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anastasia.sanchez\Desktop\"/>
    </mc:Choice>
  </mc:AlternateContent>
  <xr:revisionPtr revIDLastSave="0" documentId="13_ncr:1_{D1EA9F80-8D52-4E69-A1D1-5FCD9D447BCD}" xr6:coauthVersionLast="47" xr6:coauthVersionMax="47" xr10:uidLastSave="{00000000-0000-0000-0000-000000000000}"/>
  <bookViews>
    <workbookView xWindow="-110" yWindow="-110" windowWidth="19420" windowHeight="11620" xr2:uid="{00000000-000D-0000-FFFF-FFFF00000000}"/>
  </bookViews>
  <sheets>
    <sheet name="statistics" sheetId="1" r:id="rId1"/>
    <sheet name="justifica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9" i="1" l="1"/>
  <c r="J113" i="1"/>
  <c r="C99" i="1"/>
  <c r="I65" i="1"/>
  <c r="J60" i="1"/>
  <c r="J48" i="1"/>
  <c r="J24" i="1"/>
  <c r="J17" i="1"/>
  <c r="J29" i="1" l="1"/>
  <c r="I66" i="1"/>
  <c r="I67" i="1"/>
  <c r="I68" i="1"/>
  <c r="I69" i="1"/>
  <c r="I70" i="1"/>
  <c r="I71" i="1"/>
  <c r="I72" i="1"/>
  <c r="I73" i="1"/>
  <c r="I74" i="1"/>
  <c r="I75" i="1"/>
  <c r="I76" i="1"/>
  <c r="I77" i="1"/>
  <c r="I78" i="1"/>
  <c r="I79" i="1"/>
  <c r="I80" i="1"/>
  <c r="I81" i="1"/>
  <c r="I82" i="1"/>
  <c r="I83" i="1"/>
  <c r="I84" i="1"/>
  <c r="I85" i="1"/>
  <c r="I86" i="1"/>
  <c r="I87" i="1"/>
  <c r="I88" i="1"/>
  <c r="I89" i="1"/>
  <c r="I90" i="1"/>
  <c r="I91" i="1"/>
  <c r="I92" i="1" l="1"/>
</calcChain>
</file>

<file path=xl/sharedStrings.xml><?xml version="1.0" encoding="utf-8"?>
<sst xmlns="http://schemas.openxmlformats.org/spreadsheetml/2006/main" count="141" uniqueCount="132">
  <si>
    <t>European Judicial Network in Civil and Commercial Matters</t>
  </si>
  <si>
    <t>Statistics on the application of the Maintenance Regulation No 4/2009</t>
  </si>
  <si>
    <t>Name of Member State:</t>
  </si>
  <si>
    <t>Reporting period (year):</t>
  </si>
  <si>
    <t>Contact person:</t>
  </si>
  <si>
    <t>Please describe any limitations on the data that has been collected that would limit its comparability:</t>
  </si>
  <si>
    <t>with Annex II (court decision or settlement)</t>
  </si>
  <si>
    <t>with Annex IV (authentic instrument)</t>
  </si>
  <si>
    <t>Fillable fields</t>
  </si>
  <si>
    <t>automatically calculating fields</t>
  </si>
  <si>
    <t>NB!</t>
  </si>
  <si>
    <t>with Annex I (court decision or settlement)</t>
  </si>
  <si>
    <t>with Annex III (authentic instrument)</t>
  </si>
  <si>
    <t>TOTAL</t>
  </si>
  <si>
    <t>1.2. Establishment and modification applications (Article 56(1) c, d, e and f + 56(2)b and c; based on Annex VII p.1)</t>
  </si>
  <si>
    <t>Recognition and enforcement under Chapter IV section 2 (Annex VI p. 6.1.1)</t>
  </si>
  <si>
    <t>1.1.1.</t>
  </si>
  <si>
    <t>Recognition and enforcement under the Hague 2007 convention (Annex VI p. 6.1.2)</t>
  </si>
  <si>
    <t>1.1.2.</t>
  </si>
  <si>
    <t>Recognition and enforcement under national law (Annex VI p. 6.1.3)</t>
  </si>
  <si>
    <t>1.1.3.</t>
  </si>
  <si>
    <t>Recognition and enforcement under other instruments (bilateral agreements, other conventions etc) (Annex VI p. 6.1.4.)</t>
  </si>
  <si>
    <t>1.1.4.</t>
  </si>
  <si>
    <t>Enforcement only (Annex VI p. 6.2)</t>
  </si>
  <si>
    <t>1.1.5.</t>
  </si>
  <si>
    <t>1.2.1.</t>
  </si>
  <si>
    <t>1.2.2.</t>
  </si>
  <si>
    <t>1.2.3.</t>
  </si>
  <si>
    <t>1.2.4.</t>
  </si>
  <si>
    <t>1.2.5.</t>
  </si>
  <si>
    <t>1.2.6.</t>
  </si>
  <si>
    <t>Application by the creditor for establishment of a decision where there is no existing decision (Article 56(1)(c))</t>
  </si>
  <si>
    <t>Application by the creditor for establishment of a decision where the recognition of a decision given in another state is not possible (Article 56(1)(d))</t>
  </si>
  <si>
    <t>Application by the creditor for modification of a decision given in the requested Member State (Article 56(1)(e))</t>
  </si>
  <si>
    <t>Application by the creditor for modification of a decision given in another state (Article 56(1)(f))</t>
  </si>
  <si>
    <t>Application by the debtor for modification of a decision given in the requested Member State (Article 56(2)(b))</t>
  </si>
  <si>
    <t>Application by the debtor for modification of a decision given in another state (Article 56(2)(c))</t>
  </si>
  <si>
    <t>1.3.1.</t>
  </si>
  <si>
    <t>1.3.2.</t>
  </si>
  <si>
    <t>Help locate the debtor or creditor (Annex V p. 3.1.1.)</t>
  </si>
  <si>
    <t>Facilitate the search for information on the income or assets of the debtor or the creditor (Annex V p. 3.1.2)</t>
  </si>
  <si>
    <t>1.3.3.</t>
  </si>
  <si>
    <t>Facilitate the obtaining of documentary or other evidence (Annex V p. 3.1.3)</t>
  </si>
  <si>
    <t>1.3.4.</t>
  </si>
  <si>
    <t>1.3.5.</t>
  </si>
  <si>
    <t>Obtain assistance in establishing parentage (Annex V p. 3.1.4)</t>
  </si>
  <si>
    <t>Initiate or facilitate the institution of proceedings to obtain a necessary provisional measure which is territorial in nature (Annex V p. 3.1.5)</t>
  </si>
  <si>
    <t>1.3.6.</t>
  </si>
  <si>
    <t>Facilitate service of documents (Annex V p. 3.1.6)</t>
  </si>
  <si>
    <t>1.1.6.</t>
  </si>
  <si>
    <t>Applicants - out of the cases falling under p. 1.1.1-1.1.5. how many were made by the:</t>
  </si>
  <si>
    <t>Austria</t>
  </si>
  <si>
    <t>Belgium</t>
  </si>
  <si>
    <t>Bulgaria</t>
  </si>
  <si>
    <t>Croatia</t>
  </si>
  <si>
    <t>Czechia</t>
  </si>
  <si>
    <t>Cyprus</t>
  </si>
  <si>
    <t>Denmark</t>
  </si>
  <si>
    <t>Estonia</t>
  </si>
  <si>
    <t>Finland</t>
  </si>
  <si>
    <t>France</t>
  </si>
  <si>
    <t>Germany</t>
  </si>
  <si>
    <t>Greece</t>
  </si>
  <si>
    <t>Hungary</t>
  </si>
  <si>
    <t>Ireland</t>
  </si>
  <si>
    <t>Italy</t>
  </si>
  <si>
    <t>Latvia</t>
  </si>
  <si>
    <t>Lithuania</t>
  </si>
  <si>
    <t>Malta</t>
  </si>
  <si>
    <t>Netherlands</t>
  </si>
  <si>
    <t>Poland</t>
  </si>
  <si>
    <t>Portugal</t>
  </si>
  <si>
    <t>Romania</t>
  </si>
  <si>
    <t>Slovakia</t>
  </si>
  <si>
    <t>Slovenia</t>
  </si>
  <si>
    <t>Spain</t>
  </si>
  <si>
    <t>Sweden</t>
  </si>
  <si>
    <t>other (decision of the requested Member State etc)</t>
  </si>
  <si>
    <t>Recognition / enforcement</t>
  </si>
  <si>
    <t>Establishment / modification</t>
  </si>
  <si>
    <t>Incoming</t>
  </si>
  <si>
    <t>Outgoing</t>
  </si>
  <si>
    <t>4.1.</t>
  </si>
  <si>
    <t>point a (public policy)</t>
  </si>
  <si>
    <t>point b (default decision, problematic service)</t>
  </si>
  <si>
    <t>point c (irreconcilable with a decision from that Member State)</t>
  </si>
  <si>
    <t>point d (irreconcilable with a decision from another country)</t>
  </si>
  <si>
    <t>4.2.</t>
  </si>
  <si>
    <t>point a (problematic service)</t>
  </si>
  <si>
    <t>point b (force majeure)</t>
  </si>
  <si>
    <t>New applications</t>
  </si>
  <si>
    <t>Pending applications</t>
  </si>
  <si>
    <t>Luxembourg</t>
  </si>
  <si>
    <r>
      <rPr>
        <b/>
        <sz val="11"/>
        <rFont val="Calibri"/>
        <family val="2"/>
        <scheme val="minor"/>
      </rPr>
      <t>IMPORTANT:</t>
    </r>
    <r>
      <rPr>
        <sz val="11"/>
        <rFont val="Calibri"/>
        <family val="2"/>
        <scheme val="minor"/>
      </rPr>
      <t xml:space="preserve"> When completing this questionnaire, please follow the instructions outlined below:
- If you are unable to provide concrete annual amount, you may estimate the annual amount of maintenance collected if estimating such information is possible in the context of your maintenance-related workflow.
- When a question requires numerical information to be provided in regards to applications or requests, but there are no applications or requests to inform of, please use 0 (zero).
- When a question requires numerical information to be provided in regards to applications or requests and you are unable to provide that information, please use X.
- If you are unable to provide specified data by categories (for example 1.1.1., 1.1.2. etc), but are able to provide data on the whole category (for example total for 1.1.), please provide the data available (if those are automatically calculating fields, just manually enter the relevant number).</t>
    </r>
  </si>
  <si>
    <r>
      <t xml:space="preserve">I NEW INCOMING APPLICATIONS </t>
    </r>
    <r>
      <rPr>
        <sz val="11"/>
        <rFont val="Calibri"/>
        <family val="2"/>
        <scheme val="minor"/>
      </rPr>
      <t>(during the reporting period)</t>
    </r>
  </si>
  <si>
    <t>debtor (Annex VI p. 1(2), Art 56(2)(a))</t>
  </si>
  <si>
    <t>1.3. Requests for specific measures (Article 53; based on Annex V p. 3)</t>
  </si>
  <si>
    <r>
      <t xml:space="preserve">II MEMBER STATES </t>
    </r>
    <r>
      <rPr>
        <sz val="11"/>
        <rFont val="Calibri"/>
        <family val="2"/>
        <scheme val="minor"/>
      </rPr>
      <t>(fill in numbers of new incoming applications only)</t>
    </r>
  </si>
  <si>
    <t>Specific measures</t>
  </si>
  <si>
    <r>
      <t xml:space="preserve">III NUMBER OF ALL PENDING / OPEN APPLICATIONS </t>
    </r>
    <r>
      <rPr>
        <sz val="11"/>
        <rFont val="Calibri"/>
        <family val="2"/>
        <scheme val="minor"/>
      </rPr>
      <t>(incoming and outgoing, new and pending / open at the end of the reporting period; excluding requests for specific measures)</t>
    </r>
  </si>
  <si>
    <r>
      <t xml:space="preserve">IV REFUSAL OF RECOGNITION AND ENFORCEMENT </t>
    </r>
    <r>
      <rPr>
        <sz val="11"/>
        <rFont val="Calibri"/>
        <family val="2"/>
        <scheme val="minor"/>
      </rPr>
      <t>(to the extent known to the Central Authority, incoming applications)</t>
    </r>
  </si>
  <si>
    <t>Recognition of a foreign decision was refused during the reporting period and, where available, the ground used (Article 24)</t>
  </si>
  <si>
    <t>The right to review was granted during the reporting period and, where available, the ground used (Article 19(1))</t>
  </si>
  <si>
    <r>
      <t xml:space="preserve">V CASES WITH THE UNITED KINGDOM UNDER THE MAINTENANCE REGULATION / WITHDRAWAL AGREEMENT </t>
    </r>
    <r>
      <rPr>
        <sz val="11"/>
        <rFont val="Calibri"/>
        <family val="2"/>
        <scheme val="minor"/>
      </rPr>
      <t>(incoming and outgoing; excluding requests for specific measures)</t>
    </r>
  </si>
  <si>
    <r>
      <t xml:space="preserve">VI TOP 5 THIRD COUNTRIES WITH MOST MAINTENANCE CASES </t>
    </r>
    <r>
      <rPr>
        <sz val="11"/>
        <rFont val="Calibri"/>
        <family val="2"/>
        <scheme val="minor"/>
      </rPr>
      <t>(incoming and outgoing, new and pending cases not falling under the Maintenance Regulation at the end of the reporting period; excluding requests for specific measures)</t>
    </r>
  </si>
  <si>
    <t xml:space="preserve">1.1. Recognition and enforcement applications (Article 56(1)a and b + 56(2)a; based on Annex VI p. 6) </t>
  </si>
  <si>
    <t>public body (Annex VI p. 8.2.)</t>
  </si>
  <si>
    <t>Justifications of the collection of statistics on the application of the Maintenance Regulation No 4/2009</t>
  </si>
  <si>
    <t>I NEW INCOMING APPLICATIONS AND REQUESTS</t>
  </si>
  <si>
    <t xml:space="preserve">Statistical data on the different types of incoming applications for recognition and enforcement, establishment and modification, as well as requests for specific measures, would firstly provide the exact number of Maintenance Regulation cases, which Central Authorities are dealing with. The differentiation between the different types of applications and requests would show the most or least used types of applications and requests, and would allow assessing trends during different periods. This would be helpful to ascertain if the Regulation would need to provide clarifications with regards to a certain type of application or request which is growing more and more popular. It would also be helpful to assess if the types of applications /requests would need to be changed in the future. </t>
  </si>
  <si>
    <t>II MEMBER STATES</t>
  </si>
  <si>
    <t xml:space="preserve">Having data on the number of cases between Member States and the type of applications and requests, which they are sending to a certain Member State will allow to analyse how families are moving from one Member State to another and the different trends in the application of the Regulation. This would for example also show which Central Authorities have the most cooperation with each other. </t>
  </si>
  <si>
    <t>III NUMBER OF ALL PENDING / OPEN APPLICATIONS</t>
  </si>
  <si>
    <t>The differentiation between incoming and outgoing pending applications would show the ratio, and will also help to assess when trends of movement of families is changing. The total number would allow comparing the workload of the different Central Authorities.</t>
  </si>
  <si>
    <t>IV REFUSAL OF RECOGNITION AND ENFORCEMENT</t>
  </si>
  <si>
    <t xml:space="preserve">The information of how often recognition and enforcement of a foreign application was refused and the reasons of refusal would furthermore allow assessing the need of all the different refusal grounds and trends in their usage. This would allow assessing whether these grounds are sufficient and how often they are actually relied upon in comparison to the full amount of cases. </t>
  </si>
  <si>
    <t xml:space="preserve"> </t>
  </si>
  <si>
    <t>V CASES WITH THE UNITED KINGDOM UNDER THE MAINTENANCE REGULATION / WITHDRAWAL AGREEMENT</t>
  </si>
  <si>
    <t>This data would allow assessing how many continuing cases with the UK are still pending that fall under the Maintenance Regulation and the Withdrawal Agreement. This would also be relevant when assessing the need of the UK to participate in the EJN meetings.</t>
  </si>
  <si>
    <t>VI TOP 5 THIRD COUNTRIES WITH MOST MAINTENANCE CASES</t>
  </si>
  <si>
    <t>Knowing which are the third countries with whom Member States have most cases would be a useful indication when it comes to the efforts of the EU at promoting the Hague 2007 Convention.</t>
  </si>
  <si>
    <t>VII TOP 5 THIRD COUNTRIES THAT ARE NOT CONTRACTING PARTIES TO THE 2007 HAGUE CONVENTION, WHERE ACCESSION COULD BE PROMOTED BY THE COMMISSION</t>
  </si>
  <si>
    <t>Knowing which countries Member States see as important future contracting-points would be a useful indication when it comes to the efforts of the EU at promoting the Hague 2007 Convention.</t>
  </si>
  <si>
    <t>Marii-Elisa Pärna, Anastasia Sanchez Fernandez</t>
  </si>
  <si>
    <t>Norway</t>
  </si>
  <si>
    <t>UK</t>
  </si>
  <si>
    <t>USA</t>
  </si>
  <si>
    <t>Russian Federation</t>
  </si>
  <si>
    <t>Belarus</t>
  </si>
  <si>
    <t>Australia</t>
  </si>
  <si>
    <t>Switzerland</t>
  </si>
  <si>
    <t>Türkiye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</si>
</sst>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name val="Calibri"/>
      <family val="2"/>
      <scheme val="minor"/>
    </font>
    <font>
      <b/>
      <sz val="12"/>
      <name val="Arial"/>
      <family val="2"/>
    </font>
    <font>
      <b/>
      <sz val="11"/>
      <name val="Calibri"/>
      <family val="2"/>
      <scheme val="minor"/>
    </font>
    <font>
      <i/>
      <sz val="11"/>
      <name val="Calibri"/>
      <family val="2"/>
      <scheme val="minor"/>
    </font>
    <font>
      <b/>
      <sz val="11"/>
      <color theme="1"/>
      <name val="Calibri"/>
      <family val="2"/>
      <scheme val="minor"/>
    </font>
    <font>
      <sz val="11"/>
      <color rgb="FFFF0000"/>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113">
    <xf numFmtId="0" fontId="0" fillId="0" borderId="0" xfId="0"/>
    <xf numFmtId="0" fontId="1" fillId="0" borderId="0" xfId="0" applyFont="1"/>
    <xf numFmtId="0" fontId="4" fillId="0" borderId="0" xfId="0" applyFont="1" applyFill="1" applyAlignment="1">
      <alignment vertical="top"/>
    </xf>
    <xf numFmtId="0" fontId="4" fillId="2" borderId="1" xfId="0" applyFont="1" applyFill="1" applyBorder="1" applyAlignment="1">
      <alignment vertical="top"/>
    </xf>
    <xf numFmtId="0" fontId="4" fillId="3" borderId="1" xfId="0" applyFont="1" applyFill="1" applyBorder="1" applyAlignment="1">
      <alignment vertical="top"/>
    </xf>
    <xf numFmtId="0" fontId="4" fillId="0" borderId="0" xfId="0" applyFont="1" applyFill="1" applyAlignment="1"/>
    <xf numFmtId="0" fontId="3" fillId="0" borderId="1" xfId="0" applyFont="1" applyBorder="1"/>
    <xf numFmtId="0" fontId="1" fillId="0" borderId="1" xfId="0" applyFont="1" applyBorder="1"/>
    <xf numFmtId="0" fontId="1" fillId="0" borderId="1" xfId="0" applyFont="1" applyBorder="1" applyAlignment="1"/>
    <xf numFmtId="0" fontId="1" fillId="0" borderId="0" xfId="0" applyFont="1" applyFill="1" applyAlignment="1">
      <alignment vertical="top"/>
    </xf>
    <xf numFmtId="0" fontId="1" fillId="0" borderId="0" xfId="0" applyFont="1" applyFill="1" applyAlignment="1"/>
    <xf numFmtId="0" fontId="4" fillId="0" borderId="2" xfId="0" applyFont="1" applyBorder="1" applyAlignment="1"/>
    <xf numFmtId="0" fontId="1" fillId="3" borderId="2" xfId="0" applyFont="1" applyFill="1" applyBorder="1" applyAlignment="1"/>
    <xf numFmtId="0" fontId="1" fillId="2" borderId="2" xfId="0" applyFont="1" applyFill="1" applyBorder="1"/>
    <xf numFmtId="0" fontId="1" fillId="0" borderId="0" xfId="0" applyFont="1" applyAlignment="1"/>
    <xf numFmtId="0" fontId="1" fillId="2" borderId="4" xfId="0" applyFont="1" applyFill="1" applyBorder="1"/>
    <xf numFmtId="0" fontId="4" fillId="0" borderId="1" xfId="0" applyFont="1" applyBorder="1" applyAlignment="1"/>
    <xf numFmtId="0" fontId="1" fillId="2" borderId="3" xfId="0" applyFont="1" applyFill="1" applyBorder="1" applyAlignment="1"/>
    <xf numFmtId="0" fontId="4" fillId="0" borderId="10" xfId="0" applyFont="1" applyBorder="1" applyAlignment="1">
      <alignment vertical="top" wrapText="1"/>
    </xf>
    <xf numFmtId="0" fontId="4" fillId="0" borderId="0" xfId="0" applyFont="1" applyBorder="1" applyAlignment="1">
      <alignment horizontal="left" wrapText="1"/>
    </xf>
    <xf numFmtId="0" fontId="1" fillId="3" borderId="3" xfId="0" applyFont="1" applyFill="1" applyBorder="1" applyAlignment="1"/>
    <xf numFmtId="0" fontId="1" fillId="2" borderId="1" xfId="0" applyFont="1" applyFill="1" applyBorder="1"/>
    <xf numFmtId="0" fontId="1" fillId="2" borderId="5" xfId="0" applyFont="1" applyFill="1" applyBorder="1"/>
    <xf numFmtId="0" fontId="1" fillId="2" borderId="3" xfId="0" applyFont="1" applyFill="1" applyBorder="1"/>
    <xf numFmtId="0" fontId="1" fillId="0" borderId="0" xfId="0" applyFont="1" applyFill="1" applyBorder="1"/>
    <xf numFmtId="0" fontId="1" fillId="0" borderId="0" xfId="0" applyFont="1" applyFill="1" applyBorder="1" applyAlignment="1"/>
    <xf numFmtId="0" fontId="1" fillId="0" borderId="0" xfId="0" applyFont="1" applyBorder="1" applyAlignment="1">
      <alignment horizontal="left" vertical="top" wrapText="1"/>
    </xf>
    <xf numFmtId="0" fontId="1" fillId="0" borderId="10" xfId="0" applyFont="1" applyBorder="1"/>
    <xf numFmtId="0" fontId="1" fillId="3" borderId="6" xfId="0" applyFont="1" applyFill="1" applyBorder="1" applyAlignment="1"/>
    <xf numFmtId="0" fontId="4" fillId="0" borderId="1" xfId="0" applyFont="1" applyBorder="1"/>
    <xf numFmtId="0" fontId="4" fillId="0" borderId="0" xfId="0" applyFont="1"/>
    <xf numFmtId="0" fontId="4" fillId="2" borderId="1" xfId="0" applyFont="1" applyFill="1" applyBorder="1" applyAlignment="1">
      <alignment wrapText="1"/>
    </xf>
    <xf numFmtId="0" fontId="4" fillId="0" borderId="0" xfId="0" applyFont="1" applyAlignment="1">
      <alignment wrapText="1"/>
    </xf>
    <xf numFmtId="0" fontId="4" fillId="0" borderId="11" xfId="0" applyFont="1" applyBorder="1" applyAlignment="1">
      <alignment vertical="top" wrapText="1"/>
    </xf>
    <xf numFmtId="0" fontId="1" fillId="2" borderId="5" xfId="0" applyFont="1" applyFill="1" applyBorder="1" applyAlignment="1"/>
    <xf numFmtId="0" fontId="4" fillId="0" borderId="0" xfId="0" applyFont="1" applyBorder="1"/>
    <xf numFmtId="0" fontId="1" fillId="0" borderId="0" xfId="0" applyFont="1" applyBorder="1"/>
    <xf numFmtId="0" fontId="4" fillId="0" borderId="10" xfId="0" applyFont="1" applyBorder="1"/>
    <xf numFmtId="0" fontId="4" fillId="0" borderId="2" xfId="0" applyFont="1" applyBorder="1"/>
    <xf numFmtId="0" fontId="4" fillId="0" borderId="0" xfId="0" applyFont="1" applyFill="1"/>
    <xf numFmtId="0" fontId="1" fillId="0" borderId="0" xfId="0" applyFont="1" applyFill="1" applyAlignment="1">
      <alignment horizontal="left"/>
    </xf>
    <xf numFmtId="0" fontId="1" fillId="0" borderId="0" xfId="0" applyFont="1" applyFill="1"/>
    <xf numFmtId="0" fontId="3" fillId="4" borderId="1" xfId="0" applyFont="1" applyFill="1" applyBorder="1"/>
    <xf numFmtId="0" fontId="3" fillId="0" borderId="1" xfId="0" applyFont="1" applyBorder="1" applyAlignment="1">
      <alignment horizontal="center"/>
    </xf>
    <xf numFmtId="0" fontId="1" fillId="3" borderId="1" xfId="0" applyFont="1" applyFill="1" applyBorder="1"/>
    <xf numFmtId="0" fontId="1" fillId="3" borderId="4" xfId="0" applyFont="1" applyFill="1" applyBorder="1"/>
    <xf numFmtId="0" fontId="1" fillId="3" borderId="6" xfId="0" applyFont="1" applyFill="1" applyBorder="1"/>
    <xf numFmtId="0" fontId="1" fillId="2" borderId="2" xfId="0" applyFont="1" applyFill="1" applyBorder="1" applyAlignment="1">
      <alignment vertical="top" wrapText="1"/>
    </xf>
    <xf numFmtId="0" fontId="1" fillId="0" borderId="0" xfId="0" applyFont="1" applyAlignment="1">
      <alignment vertical="top" wrapText="1"/>
    </xf>
    <xf numFmtId="0" fontId="1" fillId="2" borderId="1" xfId="0" applyFont="1" applyFill="1" applyBorder="1" applyAlignment="1">
      <alignment vertical="top" wrapText="1"/>
    </xf>
    <xf numFmtId="0" fontId="1" fillId="2" borderId="1" xfId="0" applyFont="1" applyFill="1" applyBorder="1" applyAlignment="1">
      <alignment wrapText="1"/>
    </xf>
    <xf numFmtId="0" fontId="1" fillId="0" borderId="0" xfId="0" applyFont="1" applyAlignment="1">
      <alignment wrapText="1"/>
    </xf>
    <xf numFmtId="0" fontId="1" fillId="2" borderId="4" xfId="0" applyFont="1" applyFill="1" applyBorder="1" applyAlignment="1">
      <alignment wrapText="1"/>
    </xf>
    <xf numFmtId="0" fontId="1" fillId="2" borderId="2" xfId="0" applyFont="1" applyFill="1" applyBorder="1" applyAlignment="1">
      <alignment wrapText="1"/>
    </xf>
    <xf numFmtId="0" fontId="0" fillId="0" borderId="0" xfId="0" applyAlignment="1">
      <alignment horizontal="justify" vertical="center"/>
    </xf>
    <xf numFmtId="0" fontId="5" fillId="0" borderId="0" xfId="0" applyFont="1" applyAlignment="1">
      <alignment horizontal="justify" vertical="center"/>
    </xf>
    <xf numFmtId="0" fontId="6" fillId="0" borderId="0" xfId="0" applyFont="1"/>
    <xf numFmtId="0" fontId="6" fillId="0" borderId="0" xfId="0" applyFont="1" applyAlignment="1"/>
    <xf numFmtId="0" fontId="1" fillId="0" borderId="0" xfId="0" applyFont="1" applyAlignment="1">
      <alignment horizontal="justify" vertical="center"/>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16" xfId="0" applyFont="1" applyBorder="1" applyAlignment="1">
      <alignment horizontal="left" vertical="top" wrapText="1"/>
    </xf>
    <xf numFmtId="0" fontId="3" fillId="0" borderId="21" xfId="0" applyFont="1" applyBorder="1" applyAlignment="1">
      <alignment horizontal="left" vertical="top" wrapText="1"/>
    </xf>
    <xf numFmtId="0" fontId="1" fillId="2" borderId="1" xfId="0" applyFont="1" applyFill="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xf>
    <xf numFmtId="0" fontId="1" fillId="0" borderId="1" xfId="0" applyFont="1" applyFill="1" applyBorder="1" applyAlignment="1">
      <alignment horizontal="right"/>
    </xf>
    <xf numFmtId="0" fontId="1" fillId="0" borderId="10" xfId="0" applyFont="1" applyFill="1" applyBorder="1" applyAlignment="1">
      <alignment horizontal="right"/>
    </xf>
    <xf numFmtId="0" fontId="1" fillId="0" borderId="1" xfId="0" applyFont="1" applyBorder="1" applyAlignment="1">
      <alignment horizontal="left"/>
    </xf>
    <xf numFmtId="0" fontId="1" fillId="0" borderId="1" xfId="0" applyFont="1" applyBorder="1" applyAlignment="1">
      <alignment horizontal="left" wrapText="1"/>
    </xf>
    <xf numFmtId="0" fontId="1" fillId="0" borderId="1" xfId="0" applyFont="1" applyBorder="1" applyAlignment="1">
      <alignment horizontal="right"/>
    </xf>
    <xf numFmtId="0" fontId="1" fillId="0" borderId="10" xfId="0" applyFont="1" applyBorder="1" applyAlignment="1">
      <alignment horizontal="right"/>
    </xf>
    <xf numFmtId="0" fontId="1" fillId="2" borderId="1" xfId="0" applyFont="1" applyFill="1" applyBorder="1" applyAlignment="1">
      <alignment horizontal="center"/>
    </xf>
    <xf numFmtId="0" fontId="3" fillId="0" borderId="17" xfId="0" applyFont="1" applyBorder="1" applyAlignment="1">
      <alignment horizontal="left" wrapText="1"/>
    </xf>
    <xf numFmtId="0" fontId="3" fillId="0" borderId="18" xfId="0" applyFont="1" applyBorder="1" applyAlignment="1">
      <alignment horizontal="left" wrapText="1"/>
    </xf>
    <xf numFmtId="0" fontId="3" fillId="0" borderId="19" xfId="0" applyFont="1" applyBorder="1" applyAlignment="1">
      <alignment horizontal="left" wrapText="1"/>
    </xf>
    <xf numFmtId="0" fontId="3" fillId="0" borderId="20" xfId="0" applyFont="1" applyBorder="1" applyAlignment="1">
      <alignment horizontal="left" wrapText="1"/>
    </xf>
    <xf numFmtId="0" fontId="3" fillId="0" borderId="16" xfId="0" applyFont="1" applyBorder="1" applyAlignment="1">
      <alignment horizontal="left" wrapText="1"/>
    </xf>
    <xf numFmtId="0" fontId="3" fillId="0" borderId="21" xfId="0" applyFont="1" applyBorder="1" applyAlignment="1">
      <alignment horizontal="left" wrapText="1"/>
    </xf>
    <xf numFmtId="0" fontId="4" fillId="0" borderId="2" xfId="0" applyFont="1" applyBorder="1" applyAlignment="1">
      <alignment horizontal="left" vertical="top" wrapText="1"/>
    </xf>
    <xf numFmtId="0" fontId="4"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4" xfId="0" applyFont="1" applyBorder="1" applyAlignment="1">
      <alignment horizontal="left" vertical="top" wrapText="1"/>
    </xf>
    <xf numFmtId="0" fontId="1" fillId="0" borderId="2" xfId="0" applyFont="1" applyBorder="1" applyAlignment="1">
      <alignment horizontal="left" wrapText="1"/>
    </xf>
    <xf numFmtId="0" fontId="4" fillId="0" borderId="2" xfId="0" applyFont="1" applyBorder="1" applyAlignment="1">
      <alignment horizontal="left"/>
    </xf>
    <xf numFmtId="0" fontId="4" fillId="0" borderId="1" xfId="0" applyFont="1" applyBorder="1" applyAlignment="1">
      <alignment horizontal="left"/>
    </xf>
    <xf numFmtId="0" fontId="4" fillId="0" borderId="12" xfId="0" applyFont="1" applyFill="1" applyBorder="1" applyAlignment="1">
      <alignment horizontal="left" wrapText="1"/>
    </xf>
    <xf numFmtId="0" fontId="4" fillId="0" borderId="13" xfId="0" applyFont="1" applyFill="1" applyBorder="1" applyAlignment="1">
      <alignment horizontal="left" wrapText="1"/>
    </xf>
    <xf numFmtId="0" fontId="4" fillId="0" borderId="14" xfId="0" applyFont="1" applyFill="1" applyBorder="1" applyAlignment="1">
      <alignment horizontal="left" wrapText="1"/>
    </xf>
    <xf numFmtId="0" fontId="4" fillId="0" borderId="11" xfId="0" applyFont="1" applyFill="1" applyBorder="1" applyAlignment="1">
      <alignment horizontal="left" wrapText="1"/>
    </xf>
    <xf numFmtId="0" fontId="4" fillId="0" borderId="15" xfId="0" applyFont="1" applyFill="1" applyBorder="1" applyAlignment="1">
      <alignment horizontal="left" wrapText="1"/>
    </xf>
    <xf numFmtId="0" fontId="4" fillId="0" borderId="5" xfId="0" applyFont="1" applyFill="1" applyBorder="1" applyAlignment="1">
      <alignment horizontal="left" wrapText="1"/>
    </xf>
    <xf numFmtId="0" fontId="3" fillId="0" borderId="22"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wrapText="1"/>
    </xf>
    <xf numFmtId="0" fontId="3" fillId="0" borderId="1" xfId="0" applyFont="1" applyBorder="1" applyAlignment="1">
      <alignment horizontal="center" wrapText="1"/>
    </xf>
    <xf numFmtId="0" fontId="3" fillId="0" borderId="1" xfId="0" applyFont="1" applyBorder="1" applyAlignment="1">
      <alignment horizontal="center" vertical="center"/>
    </xf>
    <xf numFmtId="0" fontId="4" fillId="0" borderId="2" xfId="0" applyFont="1" applyBorder="1" applyAlignment="1">
      <alignment horizontal="left" vertical="top"/>
    </xf>
    <xf numFmtId="0" fontId="1" fillId="0" borderId="10" xfId="0" applyFont="1" applyBorder="1" applyAlignment="1">
      <alignment horizontal="left"/>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9" xfId="0" applyFont="1" applyBorder="1" applyAlignment="1">
      <alignment horizontal="left" wrapText="1"/>
    </xf>
    <xf numFmtId="0" fontId="4" fillId="0" borderId="4" xfId="0" applyFont="1" applyBorder="1" applyAlignment="1">
      <alignment horizontal="left"/>
    </xf>
    <xf numFmtId="0" fontId="1" fillId="0" borderId="4" xfId="0" applyFont="1" applyBorder="1" applyAlignment="1">
      <alignment horizontal="left"/>
    </xf>
    <xf numFmtId="0" fontId="2" fillId="0" borderId="0" xfId="0" applyFont="1" applyAlignment="1">
      <alignment horizontal="center" vertical="center" readingOrder="1"/>
    </xf>
    <xf numFmtId="0" fontId="3" fillId="0" borderId="1" xfId="0" applyFont="1" applyBorder="1" applyAlignment="1">
      <alignment horizontal="left"/>
    </xf>
    <xf numFmtId="0" fontId="1" fillId="2" borderId="1" xfId="0" applyFont="1" applyFill="1" applyBorder="1" applyAlignment="1">
      <alignment horizontal="left" vertical="top"/>
    </xf>
    <xf numFmtId="0" fontId="1" fillId="0" borderId="0" xfId="0" applyFont="1" applyAlignment="1">
      <alignment horizontal="left" vertical="top" wrapText="1"/>
    </xf>
    <xf numFmtId="0" fontId="1" fillId="0" borderId="0" xfId="0" applyFont="1" applyAlignment="1">
      <alignment horizontal="left" vertical="top"/>
    </xf>
    <xf numFmtId="0" fontId="1" fillId="2" borderId="1" xfId="0" applyNumberFormat="1" applyFont="1" applyFill="1" applyBorder="1" applyAlignment="1">
      <alignment horizontal="left"/>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9"/>
  <sheetViews>
    <sheetView tabSelected="1" topLeftCell="A117" zoomScaleNormal="100" workbookViewId="0">
      <selection activeCell="E128" sqref="E128"/>
    </sheetView>
  </sheetViews>
  <sheetFormatPr defaultColWidth="8.90625" defaultRowHeight="14.5" x14ac:dyDescent="0.35"/>
  <cols>
    <col min="1" max="1" width="6.36328125" style="1" customWidth="1"/>
    <col min="2" max="2" width="11.90625" style="1" customWidth="1"/>
    <col min="3" max="3" width="8.81640625" style="1" customWidth="1"/>
    <col min="4" max="4" width="6.81640625" style="1" customWidth="1"/>
    <col min="5" max="5" width="9.08984375" style="1" customWidth="1"/>
    <col min="6" max="7" width="8.90625" style="1"/>
    <col min="8" max="8" width="8.54296875" style="1" customWidth="1"/>
    <col min="9" max="9" width="10.6328125" style="1" customWidth="1"/>
    <col min="10" max="10" width="8.81640625" style="14"/>
    <col min="11" max="16384" width="8.90625" style="1"/>
  </cols>
  <sheetData>
    <row r="1" spans="1:10" ht="15.5" x14ac:dyDescent="0.35">
      <c r="A1" s="107" t="s">
        <v>0</v>
      </c>
      <c r="B1" s="107"/>
      <c r="C1" s="107"/>
      <c r="D1" s="107"/>
      <c r="E1" s="107"/>
      <c r="F1" s="107"/>
      <c r="G1" s="107"/>
      <c r="H1" s="107"/>
      <c r="I1" s="107"/>
      <c r="J1" s="107"/>
    </row>
    <row r="2" spans="1:10" ht="15.5" x14ac:dyDescent="0.35">
      <c r="A2" s="107" t="s">
        <v>1</v>
      </c>
      <c r="B2" s="107"/>
      <c r="C2" s="107"/>
      <c r="D2" s="107"/>
      <c r="E2" s="107"/>
      <c r="F2" s="107"/>
      <c r="G2" s="107"/>
      <c r="H2" s="107"/>
      <c r="I2" s="107"/>
      <c r="J2" s="107"/>
    </row>
    <row r="4" spans="1:10" ht="162" customHeight="1" x14ac:dyDescent="0.35">
      <c r="A4" s="110" t="s">
        <v>93</v>
      </c>
      <c r="B4" s="111"/>
      <c r="C4" s="111"/>
      <c r="D4" s="111"/>
      <c r="E4" s="111"/>
      <c r="F4" s="111"/>
      <c r="G4" s="111"/>
      <c r="H4" s="111"/>
      <c r="I4" s="111"/>
      <c r="J4" s="111"/>
    </row>
    <row r="6" spans="1:10" s="2" customFormat="1" x14ac:dyDescent="0.35">
      <c r="A6" s="2" t="s">
        <v>10</v>
      </c>
      <c r="B6" s="2" t="s">
        <v>8</v>
      </c>
      <c r="C6" s="3"/>
      <c r="E6" s="2" t="s">
        <v>9</v>
      </c>
      <c r="H6" s="4"/>
      <c r="J6" s="5"/>
    </row>
    <row r="8" spans="1:10" x14ac:dyDescent="0.35">
      <c r="A8" s="108" t="s">
        <v>2</v>
      </c>
      <c r="B8" s="108"/>
      <c r="C8" s="108"/>
      <c r="D8" s="65" t="s">
        <v>58</v>
      </c>
      <c r="E8" s="65"/>
      <c r="F8" s="65"/>
      <c r="G8" s="65"/>
      <c r="H8" s="65"/>
      <c r="I8" s="65"/>
      <c r="J8" s="65"/>
    </row>
    <row r="9" spans="1:10" x14ac:dyDescent="0.35">
      <c r="A9" s="108" t="s">
        <v>3</v>
      </c>
      <c r="B9" s="108"/>
      <c r="C9" s="108"/>
      <c r="D9" s="112">
        <v>2023</v>
      </c>
      <c r="E9" s="112"/>
      <c r="F9" s="112"/>
      <c r="G9" s="112"/>
      <c r="H9" s="112"/>
      <c r="I9" s="112"/>
      <c r="J9" s="112"/>
    </row>
    <row r="10" spans="1:10" x14ac:dyDescent="0.35">
      <c r="A10" s="108" t="s">
        <v>4</v>
      </c>
      <c r="B10" s="108"/>
      <c r="C10" s="108"/>
      <c r="D10" s="65" t="s">
        <v>123</v>
      </c>
      <c r="E10" s="65"/>
      <c r="F10" s="65"/>
      <c r="G10" s="65"/>
      <c r="H10" s="65"/>
      <c r="I10" s="65"/>
      <c r="J10" s="65"/>
    </row>
    <row r="12" spans="1:10" x14ac:dyDescent="0.35">
      <c r="A12" s="6" t="s">
        <v>5</v>
      </c>
      <c r="B12" s="7"/>
      <c r="C12" s="7"/>
      <c r="D12" s="7"/>
      <c r="E12" s="7"/>
      <c r="F12" s="7"/>
      <c r="G12" s="7"/>
      <c r="H12" s="7"/>
      <c r="I12" s="7"/>
      <c r="J12" s="8"/>
    </row>
    <row r="13" spans="1:10" ht="30.5" customHeight="1" x14ac:dyDescent="0.35">
      <c r="A13" s="109"/>
      <c r="B13" s="109"/>
      <c r="C13" s="109"/>
      <c r="D13" s="109"/>
      <c r="E13" s="109"/>
      <c r="F13" s="109"/>
      <c r="G13" s="109"/>
      <c r="H13" s="109"/>
      <c r="I13" s="109"/>
      <c r="J13" s="109"/>
    </row>
    <row r="14" spans="1:10" s="9" customFormat="1" ht="15" thickBot="1" x14ac:dyDescent="0.4">
      <c r="J14" s="10"/>
    </row>
    <row r="15" spans="1:10" ht="15" thickBot="1" x14ac:dyDescent="0.4">
      <c r="A15" s="66" t="s">
        <v>94</v>
      </c>
      <c r="B15" s="67"/>
      <c r="C15" s="67"/>
      <c r="D15" s="67"/>
      <c r="E15" s="67"/>
      <c r="F15" s="67"/>
      <c r="G15" s="67"/>
      <c r="H15" s="67"/>
      <c r="I15" s="67"/>
      <c r="J15" s="68"/>
    </row>
    <row r="16" spans="1:10" ht="15" thickBot="1" x14ac:dyDescent="0.4">
      <c r="A16" s="66" t="s">
        <v>105</v>
      </c>
      <c r="B16" s="67"/>
      <c r="C16" s="67"/>
      <c r="D16" s="67"/>
      <c r="E16" s="67"/>
      <c r="F16" s="67"/>
      <c r="G16" s="67"/>
      <c r="H16" s="67"/>
      <c r="I16" s="67"/>
      <c r="J16" s="68"/>
    </row>
    <row r="17" spans="1:10" x14ac:dyDescent="0.35">
      <c r="A17" s="11" t="s">
        <v>16</v>
      </c>
      <c r="B17" s="87" t="s">
        <v>15</v>
      </c>
      <c r="C17" s="87"/>
      <c r="D17" s="87"/>
      <c r="E17" s="87"/>
      <c r="F17" s="87"/>
      <c r="G17" s="87"/>
      <c r="H17" s="87"/>
      <c r="I17" s="87"/>
      <c r="J17" s="12">
        <f>F18+F19</f>
        <v>4</v>
      </c>
    </row>
    <row r="18" spans="1:10" x14ac:dyDescent="0.35">
      <c r="B18" s="71" t="s">
        <v>6</v>
      </c>
      <c r="C18" s="71"/>
      <c r="D18" s="71"/>
      <c r="E18" s="71"/>
      <c r="F18" s="13">
        <v>4</v>
      </c>
    </row>
    <row r="19" spans="1:10" x14ac:dyDescent="0.35">
      <c r="B19" s="106" t="s">
        <v>7</v>
      </c>
      <c r="C19" s="106"/>
      <c r="D19" s="106"/>
      <c r="E19" s="106"/>
      <c r="F19" s="15">
        <v>0</v>
      </c>
    </row>
    <row r="20" spans="1:10" x14ac:dyDescent="0.35">
      <c r="A20" s="16" t="s">
        <v>18</v>
      </c>
      <c r="B20" s="88" t="s">
        <v>17</v>
      </c>
      <c r="C20" s="88"/>
      <c r="D20" s="88"/>
      <c r="E20" s="88"/>
      <c r="F20" s="88"/>
      <c r="G20" s="88"/>
      <c r="H20" s="88"/>
      <c r="I20" s="88"/>
      <c r="J20" s="17">
        <v>3</v>
      </c>
    </row>
    <row r="21" spans="1:10" x14ac:dyDescent="0.35">
      <c r="A21" s="16" t="s">
        <v>20</v>
      </c>
      <c r="B21" s="88" t="s">
        <v>19</v>
      </c>
      <c r="C21" s="88"/>
      <c r="D21" s="88"/>
      <c r="E21" s="88"/>
      <c r="F21" s="88"/>
      <c r="G21" s="88"/>
      <c r="H21" s="88"/>
      <c r="I21" s="88"/>
      <c r="J21" s="17">
        <v>0</v>
      </c>
    </row>
    <row r="22" spans="1:10" x14ac:dyDescent="0.35">
      <c r="A22" s="18" t="s">
        <v>22</v>
      </c>
      <c r="B22" s="83" t="s">
        <v>21</v>
      </c>
      <c r="C22" s="83"/>
      <c r="D22" s="83"/>
      <c r="E22" s="83"/>
      <c r="F22" s="83"/>
      <c r="G22" s="83"/>
      <c r="H22" s="83"/>
      <c r="I22" s="83"/>
      <c r="J22" s="17">
        <v>0</v>
      </c>
    </row>
    <row r="23" spans="1:10" x14ac:dyDescent="0.35">
      <c r="A23" s="19"/>
      <c r="B23" s="83"/>
      <c r="C23" s="83"/>
      <c r="D23" s="83"/>
      <c r="E23" s="83"/>
      <c r="F23" s="83"/>
      <c r="G23" s="83"/>
      <c r="H23" s="83"/>
      <c r="I23" s="83"/>
      <c r="J23" s="10"/>
    </row>
    <row r="24" spans="1:10" x14ac:dyDescent="0.35">
      <c r="A24" s="16" t="s">
        <v>24</v>
      </c>
      <c r="B24" s="88" t="s">
        <v>23</v>
      </c>
      <c r="C24" s="88"/>
      <c r="D24" s="88"/>
      <c r="E24" s="88"/>
      <c r="F24" s="105"/>
      <c r="G24" s="88"/>
      <c r="H24" s="88"/>
      <c r="I24" s="88"/>
      <c r="J24" s="20">
        <f>F25+F26+F27</f>
        <v>51</v>
      </c>
    </row>
    <row r="25" spans="1:10" x14ac:dyDescent="0.35">
      <c r="B25" s="71" t="s">
        <v>11</v>
      </c>
      <c r="C25" s="71"/>
      <c r="D25" s="71"/>
      <c r="E25" s="101"/>
      <c r="F25" s="21">
        <v>44</v>
      </c>
    </row>
    <row r="26" spans="1:10" x14ac:dyDescent="0.35">
      <c r="B26" s="71" t="s">
        <v>12</v>
      </c>
      <c r="C26" s="71"/>
      <c r="D26" s="71"/>
      <c r="E26" s="71"/>
      <c r="F26" s="22">
        <v>7</v>
      </c>
    </row>
    <row r="27" spans="1:10" x14ac:dyDescent="0.35">
      <c r="B27" s="84" t="s">
        <v>77</v>
      </c>
      <c r="C27" s="84"/>
      <c r="D27" s="84"/>
      <c r="E27" s="84"/>
      <c r="F27" s="23">
        <v>0</v>
      </c>
    </row>
    <row r="28" spans="1:10" ht="15" thickBot="1" x14ac:dyDescent="0.4">
      <c r="B28" s="84"/>
      <c r="C28" s="84"/>
      <c r="D28" s="84"/>
      <c r="E28" s="84"/>
      <c r="I28" s="24"/>
      <c r="J28" s="25"/>
    </row>
    <row r="29" spans="1:10" ht="15" thickBot="1" x14ac:dyDescent="0.4">
      <c r="B29" s="26"/>
      <c r="C29" s="26"/>
      <c r="D29" s="26"/>
      <c r="E29" s="26"/>
      <c r="I29" s="27" t="s">
        <v>13</v>
      </c>
      <c r="J29" s="28">
        <f>J17+J20+J21+J22+J24</f>
        <v>58</v>
      </c>
    </row>
    <row r="30" spans="1:10" x14ac:dyDescent="0.35">
      <c r="J30" s="10"/>
    </row>
    <row r="31" spans="1:10" x14ac:dyDescent="0.35">
      <c r="A31" s="29" t="s">
        <v>49</v>
      </c>
      <c r="B31" s="29" t="s">
        <v>50</v>
      </c>
      <c r="C31" s="7"/>
      <c r="D31" s="7"/>
      <c r="E31" s="7"/>
      <c r="F31" s="7"/>
      <c r="G31" s="7"/>
      <c r="H31" s="7"/>
      <c r="I31" s="7"/>
      <c r="J31" s="10"/>
    </row>
    <row r="32" spans="1:10" x14ac:dyDescent="0.35">
      <c r="A32" s="30"/>
      <c r="B32" s="71" t="s">
        <v>95</v>
      </c>
      <c r="C32" s="71"/>
      <c r="D32" s="71"/>
      <c r="E32" s="71"/>
      <c r="F32" s="13">
        <v>0</v>
      </c>
      <c r="J32" s="10"/>
    </row>
    <row r="33" spans="1:10" ht="14.5" customHeight="1" x14ac:dyDescent="0.35">
      <c r="A33" s="30"/>
      <c r="B33" s="72" t="s">
        <v>106</v>
      </c>
      <c r="C33" s="72"/>
      <c r="D33" s="72"/>
      <c r="E33" s="72"/>
      <c r="F33" s="31">
        <v>55</v>
      </c>
      <c r="G33" s="32"/>
      <c r="H33" s="32"/>
      <c r="I33" s="32"/>
      <c r="J33" s="10"/>
    </row>
    <row r="34" spans="1:10" ht="15" thickBot="1" x14ac:dyDescent="0.4"/>
    <row r="35" spans="1:10" ht="29" customHeight="1" thickBot="1" x14ac:dyDescent="0.4">
      <c r="A35" s="102" t="s">
        <v>14</v>
      </c>
      <c r="B35" s="103"/>
      <c r="C35" s="103"/>
      <c r="D35" s="103"/>
      <c r="E35" s="103"/>
      <c r="F35" s="103"/>
      <c r="G35" s="103"/>
      <c r="H35" s="103"/>
      <c r="I35" s="103"/>
      <c r="J35" s="104"/>
    </row>
    <row r="36" spans="1:10" x14ac:dyDescent="0.35">
      <c r="A36" s="33" t="s">
        <v>25</v>
      </c>
      <c r="B36" s="82" t="s">
        <v>31</v>
      </c>
      <c r="C36" s="82"/>
      <c r="D36" s="82"/>
      <c r="E36" s="82"/>
      <c r="F36" s="82"/>
      <c r="G36" s="82"/>
      <c r="H36" s="82"/>
      <c r="I36" s="82"/>
      <c r="J36" s="34">
        <v>1</v>
      </c>
    </row>
    <row r="37" spans="1:10" x14ac:dyDescent="0.35">
      <c r="A37" s="35"/>
      <c r="B37" s="83"/>
      <c r="C37" s="83"/>
      <c r="D37" s="83"/>
      <c r="E37" s="83"/>
      <c r="F37" s="83"/>
      <c r="G37" s="83"/>
      <c r="H37" s="83"/>
      <c r="I37" s="83"/>
    </row>
    <row r="38" spans="1:10" x14ac:dyDescent="0.35">
      <c r="A38" s="29" t="s">
        <v>26</v>
      </c>
      <c r="B38" s="83" t="s">
        <v>32</v>
      </c>
      <c r="C38" s="83"/>
      <c r="D38" s="83"/>
      <c r="E38" s="83"/>
      <c r="F38" s="83"/>
      <c r="G38" s="83"/>
      <c r="H38" s="83"/>
      <c r="I38" s="83"/>
      <c r="J38" s="17">
        <v>0</v>
      </c>
    </row>
    <row r="39" spans="1:10" x14ac:dyDescent="0.35">
      <c r="A39" s="36"/>
      <c r="B39" s="83"/>
      <c r="C39" s="83"/>
      <c r="D39" s="83"/>
      <c r="E39" s="83"/>
      <c r="F39" s="83"/>
      <c r="G39" s="83"/>
      <c r="H39" s="83"/>
      <c r="I39" s="83"/>
    </row>
    <row r="40" spans="1:10" x14ac:dyDescent="0.35">
      <c r="A40" s="37" t="s">
        <v>27</v>
      </c>
      <c r="B40" s="83" t="s">
        <v>33</v>
      </c>
      <c r="C40" s="83"/>
      <c r="D40" s="83"/>
      <c r="E40" s="83"/>
      <c r="F40" s="83"/>
      <c r="G40" s="83"/>
      <c r="H40" s="83"/>
      <c r="I40" s="83"/>
      <c r="J40" s="17">
        <v>0</v>
      </c>
    </row>
    <row r="41" spans="1:10" x14ac:dyDescent="0.35">
      <c r="A41" s="36"/>
      <c r="B41" s="83"/>
      <c r="C41" s="83"/>
      <c r="D41" s="83"/>
      <c r="E41" s="83"/>
      <c r="F41" s="83"/>
      <c r="G41" s="83"/>
      <c r="H41" s="83"/>
      <c r="I41" s="83"/>
    </row>
    <row r="42" spans="1:10" x14ac:dyDescent="0.35">
      <c r="A42" s="29" t="s">
        <v>28</v>
      </c>
      <c r="B42" s="83" t="s">
        <v>34</v>
      </c>
      <c r="C42" s="83"/>
      <c r="D42" s="83"/>
      <c r="E42" s="83"/>
      <c r="F42" s="83"/>
      <c r="G42" s="83"/>
      <c r="H42" s="83"/>
      <c r="I42" s="83"/>
      <c r="J42" s="17">
        <v>0</v>
      </c>
    </row>
    <row r="43" spans="1:10" x14ac:dyDescent="0.35">
      <c r="A43" s="36"/>
      <c r="B43" s="83"/>
      <c r="C43" s="83"/>
      <c r="D43" s="83"/>
      <c r="E43" s="83"/>
      <c r="F43" s="83"/>
      <c r="G43" s="83"/>
      <c r="H43" s="83"/>
      <c r="I43" s="83"/>
    </row>
    <row r="44" spans="1:10" x14ac:dyDescent="0.35">
      <c r="A44" s="37" t="s">
        <v>29</v>
      </c>
      <c r="B44" s="83" t="s">
        <v>35</v>
      </c>
      <c r="C44" s="83"/>
      <c r="D44" s="83"/>
      <c r="E44" s="83"/>
      <c r="F44" s="83"/>
      <c r="G44" s="83"/>
      <c r="H44" s="83"/>
      <c r="I44" s="83"/>
      <c r="J44" s="17">
        <v>0</v>
      </c>
    </row>
    <row r="45" spans="1:10" x14ac:dyDescent="0.35">
      <c r="A45" s="36"/>
      <c r="B45" s="83"/>
      <c r="C45" s="83"/>
      <c r="D45" s="83"/>
      <c r="E45" s="83"/>
      <c r="F45" s="83"/>
      <c r="G45" s="83"/>
      <c r="H45" s="83"/>
      <c r="I45" s="83"/>
    </row>
    <row r="46" spans="1:10" x14ac:dyDescent="0.35">
      <c r="A46" s="37" t="s">
        <v>30</v>
      </c>
      <c r="B46" s="83" t="s">
        <v>36</v>
      </c>
      <c r="C46" s="83"/>
      <c r="D46" s="83"/>
      <c r="E46" s="83"/>
      <c r="F46" s="83"/>
      <c r="G46" s="83"/>
      <c r="H46" s="83"/>
      <c r="I46" s="83"/>
      <c r="J46" s="17">
        <v>0</v>
      </c>
    </row>
    <row r="47" spans="1:10" ht="15" thickBot="1" x14ac:dyDescent="0.4">
      <c r="A47" s="36"/>
      <c r="B47" s="83"/>
      <c r="C47" s="83"/>
      <c r="D47" s="83"/>
      <c r="E47" s="83"/>
      <c r="F47" s="83"/>
      <c r="G47" s="83"/>
      <c r="H47" s="83"/>
      <c r="I47" s="83"/>
    </row>
    <row r="48" spans="1:10" ht="15" thickBot="1" x14ac:dyDescent="0.4">
      <c r="I48" s="27" t="s">
        <v>13</v>
      </c>
      <c r="J48" s="28">
        <f>J36+J38+J40+J42+J44+J46</f>
        <v>1</v>
      </c>
    </row>
    <row r="49" spans="1:10" ht="15" thickBot="1" x14ac:dyDescent="0.4"/>
    <row r="50" spans="1:10" ht="15" thickBot="1" x14ac:dyDescent="0.4">
      <c r="A50" s="66" t="s">
        <v>96</v>
      </c>
      <c r="B50" s="67"/>
      <c r="C50" s="67"/>
      <c r="D50" s="67"/>
      <c r="E50" s="67"/>
      <c r="F50" s="67"/>
      <c r="G50" s="67"/>
      <c r="H50" s="67"/>
      <c r="I50" s="67"/>
      <c r="J50" s="68"/>
    </row>
    <row r="51" spans="1:10" x14ac:dyDescent="0.35">
      <c r="A51" s="38" t="s">
        <v>37</v>
      </c>
      <c r="B51" s="100" t="s">
        <v>39</v>
      </c>
      <c r="C51" s="100"/>
      <c r="D51" s="100"/>
      <c r="E51" s="100"/>
      <c r="F51" s="100"/>
      <c r="G51" s="100"/>
      <c r="H51" s="100"/>
      <c r="I51" s="100"/>
      <c r="J51" s="34">
        <v>55</v>
      </c>
    </row>
    <row r="52" spans="1:10" x14ac:dyDescent="0.35">
      <c r="A52" s="29" t="s">
        <v>38</v>
      </c>
      <c r="B52" s="83" t="s">
        <v>40</v>
      </c>
      <c r="C52" s="83"/>
      <c r="D52" s="83"/>
      <c r="E52" s="83"/>
      <c r="F52" s="83"/>
      <c r="G52" s="83"/>
      <c r="H52" s="83"/>
      <c r="I52" s="83"/>
      <c r="J52" s="17">
        <v>3</v>
      </c>
    </row>
    <row r="53" spans="1:10" x14ac:dyDescent="0.35">
      <c r="A53" s="35"/>
      <c r="B53" s="83"/>
      <c r="C53" s="83"/>
      <c r="D53" s="83"/>
      <c r="E53" s="83"/>
      <c r="F53" s="83"/>
      <c r="G53" s="83"/>
      <c r="H53" s="83"/>
      <c r="I53" s="83"/>
    </row>
    <row r="54" spans="1:10" x14ac:dyDescent="0.35">
      <c r="A54" s="29" t="s">
        <v>41</v>
      </c>
      <c r="B54" s="88" t="s">
        <v>42</v>
      </c>
      <c r="C54" s="88"/>
      <c r="D54" s="88"/>
      <c r="E54" s="88"/>
      <c r="F54" s="88"/>
      <c r="G54" s="88"/>
      <c r="H54" s="88"/>
      <c r="I54" s="88"/>
      <c r="J54" s="17">
        <v>0</v>
      </c>
    </row>
    <row r="55" spans="1:10" x14ac:dyDescent="0.35">
      <c r="A55" s="29" t="s">
        <v>43</v>
      </c>
      <c r="B55" s="88" t="s">
        <v>45</v>
      </c>
      <c r="C55" s="88"/>
      <c r="D55" s="88"/>
      <c r="E55" s="88"/>
      <c r="F55" s="88"/>
      <c r="G55" s="88"/>
      <c r="H55" s="88"/>
      <c r="I55" s="88"/>
      <c r="J55" s="17">
        <v>0</v>
      </c>
    </row>
    <row r="56" spans="1:10" x14ac:dyDescent="0.35">
      <c r="A56" s="29" t="s">
        <v>44</v>
      </c>
      <c r="B56" s="83" t="s">
        <v>46</v>
      </c>
      <c r="C56" s="83"/>
      <c r="D56" s="83"/>
      <c r="E56" s="83"/>
      <c r="F56" s="83"/>
      <c r="G56" s="83"/>
      <c r="H56" s="83"/>
      <c r="I56" s="83"/>
      <c r="J56" s="17">
        <v>0</v>
      </c>
    </row>
    <row r="57" spans="1:10" x14ac:dyDescent="0.35">
      <c r="A57" s="36"/>
      <c r="B57" s="83"/>
      <c r="C57" s="83"/>
      <c r="D57" s="83"/>
      <c r="E57" s="83"/>
      <c r="F57" s="83"/>
      <c r="G57" s="83"/>
      <c r="H57" s="83"/>
      <c r="I57" s="83"/>
    </row>
    <row r="58" spans="1:10" x14ac:dyDescent="0.35">
      <c r="A58" s="29" t="s">
        <v>47</v>
      </c>
      <c r="B58" s="88" t="s">
        <v>48</v>
      </c>
      <c r="C58" s="88"/>
      <c r="D58" s="88"/>
      <c r="E58" s="88"/>
      <c r="F58" s="88"/>
      <c r="G58" s="88"/>
      <c r="H58" s="88"/>
      <c r="I58" s="88"/>
      <c r="J58" s="17">
        <v>0</v>
      </c>
    </row>
    <row r="59" spans="1:10" s="41" customFormat="1" ht="15" thickBot="1" x14ac:dyDescent="0.4">
      <c r="A59" s="39"/>
      <c r="B59" s="40"/>
      <c r="C59" s="40"/>
      <c r="D59" s="40"/>
      <c r="E59" s="40"/>
      <c r="F59" s="40"/>
      <c r="G59" s="40"/>
      <c r="H59" s="40"/>
      <c r="I59" s="40"/>
      <c r="J59" s="10"/>
    </row>
    <row r="60" spans="1:10" ht="15" thickBot="1" x14ac:dyDescent="0.4">
      <c r="I60" s="27" t="s">
        <v>13</v>
      </c>
      <c r="J60" s="28">
        <f>J51+J52+J54+J55+J56+J58</f>
        <v>58</v>
      </c>
    </row>
    <row r="61" spans="1:10" ht="15" thickBot="1" x14ac:dyDescent="0.4"/>
    <row r="62" spans="1:10" ht="15" thickBot="1" x14ac:dyDescent="0.4">
      <c r="A62" s="66" t="s">
        <v>97</v>
      </c>
      <c r="B62" s="67"/>
      <c r="C62" s="67"/>
      <c r="D62" s="67"/>
      <c r="E62" s="67"/>
      <c r="F62" s="67"/>
      <c r="G62" s="67"/>
      <c r="H62" s="67"/>
      <c r="I62" s="67"/>
      <c r="J62" s="68"/>
    </row>
    <row r="63" spans="1:10" x14ac:dyDescent="0.35">
      <c r="A63" s="30"/>
      <c r="B63" s="30"/>
    </row>
    <row r="64" spans="1:10" ht="29" customHeight="1" x14ac:dyDescent="0.35">
      <c r="B64" s="42"/>
      <c r="C64" s="98" t="s">
        <v>78</v>
      </c>
      <c r="D64" s="98"/>
      <c r="E64" s="98" t="s">
        <v>79</v>
      </c>
      <c r="F64" s="98"/>
      <c r="G64" s="99" t="s">
        <v>98</v>
      </c>
      <c r="H64" s="99"/>
      <c r="I64" s="43" t="s">
        <v>13</v>
      </c>
    </row>
    <row r="65" spans="2:9" x14ac:dyDescent="0.35">
      <c r="B65" s="6" t="s">
        <v>51</v>
      </c>
      <c r="C65" s="75">
        <v>1</v>
      </c>
      <c r="D65" s="75"/>
      <c r="E65" s="75"/>
      <c r="F65" s="75"/>
      <c r="G65" s="75"/>
      <c r="H65" s="75"/>
      <c r="I65" s="44">
        <f>SUM(C65:H65)</f>
        <v>1</v>
      </c>
    </row>
    <row r="66" spans="2:9" x14ac:dyDescent="0.35">
      <c r="B66" s="6" t="s">
        <v>52</v>
      </c>
      <c r="C66" s="75"/>
      <c r="D66" s="75"/>
      <c r="E66" s="75"/>
      <c r="F66" s="75"/>
      <c r="G66" s="75"/>
      <c r="H66" s="75"/>
      <c r="I66" s="44">
        <f t="shared" ref="I66:I91" si="0">SUM(C66:H66)</f>
        <v>0</v>
      </c>
    </row>
    <row r="67" spans="2:9" x14ac:dyDescent="0.35">
      <c r="B67" s="6" t="s">
        <v>53</v>
      </c>
      <c r="C67" s="75"/>
      <c r="D67" s="75"/>
      <c r="E67" s="75"/>
      <c r="F67" s="75"/>
      <c r="G67" s="75"/>
      <c r="H67" s="75"/>
      <c r="I67" s="44">
        <f t="shared" si="0"/>
        <v>0</v>
      </c>
    </row>
    <row r="68" spans="2:9" x14ac:dyDescent="0.35">
      <c r="B68" s="6" t="s">
        <v>54</v>
      </c>
      <c r="C68" s="75"/>
      <c r="D68" s="75"/>
      <c r="E68" s="75"/>
      <c r="F68" s="75"/>
      <c r="G68" s="75"/>
      <c r="H68" s="75"/>
      <c r="I68" s="44">
        <f t="shared" si="0"/>
        <v>0</v>
      </c>
    </row>
    <row r="69" spans="2:9" x14ac:dyDescent="0.35">
      <c r="B69" s="6" t="s">
        <v>55</v>
      </c>
      <c r="C69" s="75"/>
      <c r="D69" s="75"/>
      <c r="E69" s="75"/>
      <c r="F69" s="75"/>
      <c r="G69" s="75"/>
      <c r="H69" s="75"/>
      <c r="I69" s="44">
        <f t="shared" si="0"/>
        <v>0</v>
      </c>
    </row>
    <row r="70" spans="2:9" x14ac:dyDescent="0.35">
      <c r="B70" s="6" t="s">
        <v>56</v>
      </c>
      <c r="C70" s="75"/>
      <c r="D70" s="75"/>
      <c r="E70" s="75"/>
      <c r="F70" s="75"/>
      <c r="G70" s="75"/>
      <c r="H70" s="75"/>
      <c r="I70" s="44">
        <f t="shared" si="0"/>
        <v>0</v>
      </c>
    </row>
    <row r="71" spans="2:9" x14ac:dyDescent="0.35">
      <c r="B71" s="6" t="s">
        <v>57</v>
      </c>
      <c r="C71" s="75"/>
      <c r="D71" s="75"/>
      <c r="E71" s="75"/>
      <c r="F71" s="75"/>
      <c r="G71" s="75">
        <v>1</v>
      </c>
      <c r="H71" s="75"/>
      <c r="I71" s="44">
        <f t="shared" si="0"/>
        <v>1</v>
      </c>
    </row>
    <row r="72" spans="2:9" x14ac:dyDescent="0.35">
      <c r="B72" s="6" t="s">
        <v>58</v>
      </c>
      <c r="C72" s="75"/>
      <c r="D72" s="75"/>
      <c r="E72" s="75"/>
      <c r="F72" s="75"/>
      <c r="G72" s="75"/>
      <c r="H72" s="75"/>
      <c r="I72" s="44">
        <f t="shared" si="0"/>
        <v>0</v>
      </c>
    </row>
    <row r="73" spans="2:9" x14ac:dyDescent="0.35">
      <c r="B73" s="6" t="s">
        <v>59</v>
      </c>
      <c r="C73" s="75">
        <v>40</v>
      </c>
      <c r="D73" s="75"/>
      <c r="E73" s="75"/>
      <c r="F73" s="75"/>
      <c r="G73" s="75">
        <v>43</v>
      </c>
      <c r="H73" s="75"/>
      <c r="I73" s="44">
        <f t="shared" si="0"/>
        <v>83</v>
      </c>
    </row>
    <row r="74" spans="2:9" x14ac:dyDescent="0.35">
      <c r="B74" s="6" t="s">
        <v>60</v>
      </c>
      <c r="C74" s="75"/>
      <c r="D74" s="75"/>
      <c r="E74" s="75"/>
      <c r="F74" s="75"/>
      <c r="G74" s="75"/>
      <c r="H74" s="75"/>
      <c r="I74" s="44">
        <f t="shared" si="0"/>
        <v>0</v>
      </c>
    </row>
    <row r="75" spans="2:9" x14ac:dyDescent="0.35">
      <c r="B75" s="6" t="s">
        <v>61</v>
      </c>
      <c r="C75" s="75">
        <v>1</v>
      </c>
      <c r="D75" s="75"/>
      <c r="E75" s="75"/>
      <c r="F75" s="75"/>
      <c r="G75" s="75">
        <v>6</v>
      </c>
      <c r="H75" s="75"/>
      <c r="I75" s="44">
        <f t="shared" si="0"/>
        <v>7</v>
      </c>
    </row>
    <row r="76" spans="2:9" x14ac:dyDescent="0.35">
      <c r="B76" s="6" t="s">
        <v>62</v>
      </c>
      <c r="C76" s="75"/>
      <c r="D76" s="75"/>
      <c r="E76" s="75"/>
      <c r="F76" s="75"/>
      <c r="G76" s="75"/>
      <c r="H76" s="75"/>
      <c r="I76" s="44">
        <f t="shared" si="0"/>
        <v>0</v>
      </c>
    </row>
    <row r="77" spans="2:9" x14ac:dyDescent="0.35">
      <c r="B77" s="6" t="s">
        <v>63</v>
      </c>
      <c r="C77" s="75"/>
      <c r="D77" s="75"/>
      <c r="E77" s="75"/>
      <c r="F77" s="75"/>
      <c r="G77" s="75"/>
      <c r="H77" s="75"/>
      <c r="I77" s="44">
        <f t="shared" si="0"/>
        <v>0</v>
      </c>
    </row>
    <row r="78" spans="2:9" x14ac:dyDescent="0.35">
      <c r="B78" s="6" t="s">
        <v>64</v>
      </c>
      <c r="C78" s="75"/>
      <c r="D78" s="75"/>
      <c r="E78" s="75"/>
      <c r="F78" s="75"/>
      <c r="G78" s="75"/>
      <c r="H78" s="75"/>
      <c r="I78" s="44">
        <f t="shared" si="0"/>
        <v>0</v>
      </c>
    </row>
    <row r="79" spans="2:9" x14ac:dyDescent="0.35">
      <c r="B79" s="6" t="s">
        <v>65</v>
      </c>
      <c r="C79" s="75"/>
      <c r="D79" s="75"/>
      <c r="E79" s="75"/>
      <c r="F79" s="75"/>
      <c r="G79" s="75"/>
      <c r="H79" s="75"/>
      <c r="I79" s="44">
        <f t="shared" si="0"/>
        <v>0</v>
      </c>
    </row>
    <row r="80" spans="2:9" x14ac:dyDescent="0.35">
      <c r="B80" s="6" t="s">
        <v>66</v>
      </c>
      <c r="C80" s="75">
        <v>8</v>
      </c>
      <c r="D80" s="75"/>
      <c r="E80" s="75"/>
      <c r="F80" s="75"/>
      <c r="G80" s="75">
        <v>3</v>
      </c>
      <c r="H80" s="75"/>
      <c r="I80" s="44">
        <f t="shared" si="0"/>
        <v>11</v>
      </c>
    </row>
    <row r="81" spans="1:10" x14ac:dyDescent="0.35">
      <c r="B81" s="6" t="s">
        <v>67</v>
      </c>
      <c r="C81" s="75"/>
      <c r="D81" s="75"/>
      <c r="E81" s="75"/>
      <c r="F81" s="75"/>
      <c r="G81" s="75"/>
      <c r="H81" s="75"/>
      <c r="I81" s="44">
        <f t="shared" si="0"/>
        <v>0</v>
      </c>
    </row>
    <row r="82" spans="1:10" x14ac:dyDescent="0.35">
      <c r="B82" s="6" t="s">
        <v>92</v>
      </c>
      <c r="C82" s="75"/>
      <c r="D82" s="75"/>
      <c r="E82" s="75"/>
      <c r="F82" s="75"/>
      <c r="G82" s="75"/>
      <c r="H82" s="75"/>
      <c r="I82" s="44">
        <f t="shared" si="0"/>
        <v>0</v>
      </c>
    </row>
    <row r="83" spans="1:10" x14ac:dyDescent="0.35">
      <c r="B83" s="6" t="s">
        <v>68</v>
      </c>
      <c r="C83" s="75"/>
      <c r="D83" s="75"/>
      <c r="E83" s="75"/>
      <c r="F83" s="75"/>
      <c r="G83" s="75"/>
      <c r="H83" s="75"/>
      <c r="I83" s="44">
        <f t="shared" si="0"/>
        <v>0</v>
      </c>
    </row>
    <row r="84" spans="1:10" x14ac:dyDescent="0.35">
      <c r="B84" s="6" t="s">
        <v>69</v>
      </c>
      <c r="C84" s="75"/>
      <c r="D84" s="75"/>
      <c r="E84" s="75"/>
      <c r="F84" s="75"/>
      <c r="G84" s="75"/>
      <c r="H84" s="75"/>
      <c r="I84" s="44">
        <f t="shared" si="0"/>
        <v>0</v>
      </c>
    </row>
    <row r="85" spans="1:10" x14ac:dyDescent="0.35">
      <c r="B85" s="6" t="s">
        <v>70</v>
      </c>
      <c r="C85" s="75">
        <v>3</v>
      </c>
      <c r="D85" s="75"/>
      <c r="E85" s="75"/>
      <c r="F85" s="75"/>
      <c r="G85" s="75">
        <v>1</v>
      </c>
      <c r="H85" s="75"/>
      <c r="I85" s="44">
        <f t="shared" si="0"/>
        <v>4</v>
      </c>
    </row>
    <row r="86" spans="1:10" x14ac:dyDescent="0.35">
      <c r="B86" s="6" t="s">
        <v>71</v>
      </c>
      <c r="C86" s="75"/>
      <c r="D86" s="75"/>
      <c r="E86" s="75"/>
      <c r="F86" s="75"/>
      <c r="G86" s="75"/>
      <c r="H86" s="75"/>
      <c r="I86" s="44">
        <f t="shared" si="0"/>
        <v>0</v>
      </c>
    </row>
    <row r="87" spans="1:10" x14ac:dyDescent="0.35">
      <c r="B87" s="6" t="s">
        <v>72</v>
      </c>
      <c r="C87" s="75"/>
      <c r="D87" s="75"/>
      <c r="E87" s="75"/>
      <c r="F87" s="75"/>
      <c r="G87" s="75"/>
      <c r="H87" s="75"/>
      <c r="I87" s="44">
        <f t="shared" si="0"/>
        <v>0</v>
      </c>
    </row>
    <row r="88" spans="1:10" x14ac:dyDescent="0.35">
      <c r="B88" s="6" t="s">
        <v>73</v>
      </c>
      <c r="C88" s="75"/>
      <c r="D88" s="75"/>
      <c r="E88" s="75"/>
      <c r="F88" s="75"/>
      <c r="G88" s="75"/>
      <c r="H88" s="75"/>
      <c r="I88" s="44">
        <f t="shared" si="0"/>
        <v>0</v>
      </c>
    </row>
    <row r="89" spans="1:10" x14ac:dyDescent="0.35">
      <c r="B89" s="6" t="s">
        <v>74</v>
      </c>
      <c r="C89" s="75"/>
      <c r="D89" s="75"/>
      <c r="E89" s="75"/>
      <c r="F89" s="75"/>
      <c r="G89" s="75"/>
      <c r="H89" s="75"/>
      <c r="I89" s="44">
        <f t="shared" si="0"/>
        <v>0</v>
      </c>
    </row>
    <row r="90" spans="1:10" x14ac:dyDescent="0.35">
      <c r="B90" s="6" t="s">
        <v>75</v>
      </c>
      <c r="C90" s="75"/>
      <c r="D90" s="75"/>
      <c r="E90" s="75"/>
      <c r="F90" s="75"/>
      <c r="G90" s="75"/>
      <c r="H90" s="75"/>
      <c r="I90" s="44">
        <f t="shared" si="0"/>
        <v>0</v>
      </c>
    </row>
    <row r="91" spans="1:10" ht="15" thickBot="1" x14ac:dyDescent="0.4">
      <c r="B91" s="6" t="s">
        <v>76</v>
      </c>
      <c r="C91" s="75">
        <v>5</v>
      </c>
      <c r="D91" s="75"/>
      <c r="E91" s="75">
        <v>1</v>
      </c>
      <c r="F91" s="75"/>
      <c r="G91" s="75">
        <v>4</v>
      </c>
      <c r="H91" s="75"/>
      <c r="I91" s="45">
        <f t="shared" si="0"/>
        <v>10</v>
      </c>
    </row>
    <row r="92" spans="1:10" ht="15" thickBot="1" x14ac:dyDescent="0.4">
      <c r="B92" s="69" t="s">
        <v>13</v>
      </c>
      <c r="C92" s="69"/>
      <c r="D92" s="69"/>
      <c r="E92" s="69"/>
      <c r="F92" s="69"/>
      <c r="G92" s="69"/>
      <c r="H92" s="70"/>
      <c r="I92" s="46">
        <f>SUM(I65:I91)</f>
        <v>117</v>
      </c>
    </row>
    <row r="93" spans="1:10" ht="15" thickBot="1" x14ac:dyDescent="0.4"/>
    <row r="94" spans="1:10" x14ac:dyDescent="0.35">
      <c r="A94" s="76" t="s">
        <v>99</v>
      </c>
      <c r="B94" s="77"/>
      <c r="C94" s="77"/>
      <c r="D94" s="77"/>
      <c r="E94" s="77"/>
      <c r="F94" s="77"/>
      <c r="G94" s="77"/>
      <c r="H94" s="77"/>
      <c r="I94" s="77"/>
      <c r="J94" s="78"/>
    </row>
    <row r="95" spans="1:10" ht="15" thickBot="1" x14ac:dyDescent="0.4">
      <c r="A95" s="79"/>
      <c r="B95" s="80"/>
      <c r="C95" s="80"/>
      <c r="D95" s="80"/>
      <c r="E95" s="80"/>
      <c r="F95" s="80"/>
      <c r="G95" s="80"/>
      <c r="H95" s="80"/>
      <c r="I95" s="80"/>
      <c r="J95" s="81"/>
    </row>
    <row r="96" spans="1:10" x14ac:dyDescent="0.35">
      <c r="A96" s="30"/>
      <c r="B96" s="38" t="s">
        <v>80</v>
      </c>
      <c r="C96" s="13">
        <v>601</v>
      </c>
    </row>
    <row r="97" spans="1:10" x14ac:dyDescent="0.35">
      <c r="A97" s="30"/>
      <c r="B97" s="29" t="s">
        <v>81</v>
      </c>
      <c r="C97" s="21">
        <v>706</v>
      </c>
    </row>
    <row r="98" spans="1:10" ht="15" thickBot="1" x14ac:dyDescent="0.4"/>
    <row r="99" spans="1:10" ht="15" thickBot="1" x14ac:dyDescent="0.4">
      <c r="B99" s="27" t="s">
        <v>13</v>
      </c>
      <c r="C99" s="46">
        <f>SUM(C96:C97)</f>
        <v>1307</v>
      </c>
    </row>
    <row r="100" spans="1:10" ht="15" thickBot="1" x14ac:dyDescent="0.4"/>
    <row r="101" spans="1:10" x14ac:dyDescent="0.35">
      <c r="A101" s="59" t="s">
        <v>100</v>
      </c>
      <c r="B101" s="60"/>
      <c r="C101" s="60"/>
      <c r="D101" s="60"/>
      <c r="E101" s="60"/>
      <c r="F101" s="60"/>
      <c r="G101" s="60"/>
      <c r="H101" s="60"/>
      <c r="I101" s="60"/>
      <c r="J101" s="61"/>
    </row>
    <row r="102" spans="1:10" ht="15" thickBot="1" x14ac:dyDescent="0.4">
      <c r="A102" s="62"/>
      <c r="B102" s="63"/>
      <c r="C102" s="63"/>
      <c r="D102" s="63"/>
      <c r="E102" s="63"/>
      <c r="F102" s="63"/>
      <c r="G102" s="63"/>
      <c r="H102" s="63"/>
      <c r="I102" s="63"/>
      <c r="J102" s="64"/>
    </row>
    <row r="103" spans="1:10" x14ac:dyDescent="0.35">
      <c r="A103" s="38" t="s">
        <v>82</v>
      </c>
      <c r="B103" s="82" t="s">
        <v>101</v>
      </c>
      <c r="C103" s="82"/>
      <c r="D103" s="82"/>
      <c r="E103" s="82"/>
      <c r="F103" s="82"/>
      <c r="G103" s="82"/>
      <c r="H103" s="82"/>
      <c r="I103" s="82"/>
      <c r="J103" s="34">
        <v>0</v>
      </c>
    </row>
    <row r="104" spans="1:10" x14ac:dyDescent="0.35">
      <c r="A104" s="36"/>
      <c r="B104" s="83"/>
      <c r="C104" s="83"/>
      <c r="D104" s="83"/>
      <c r="E104" s="83"/>
      <c r="F104" s="83"/>
      <c r="G104" s="83"/>
      <c r="H104" s="83"/>
      <c r="I104" s="83"/>
      <c r="J104" s="10"/>
    </row>
    <row r="105" spans="1:10" ht="14.5" customHeight="1" x14ac:dyDescent="0.35">
      <c r="B105" s="84" t="s">
        <v>83</v>
      </c>
      <c r="C105" s="84"/>
      <c r="D105" s="84"/>
      <c r="E105" s="84"/>
      <c r="F105" s="84"/>
      <c r="G105" s="84"/>
      <c r="H105" s="47">
        <v>0</v>
      </c>
      <c r="I105" s="48"/>
    </row>
    <row r="106" spans="1:10" ht="14.5" customHeight="1" x14ac:dyDescent="0.35">
      <c r="B106" s="84" t="s">
        <v>84</v>
      </c>
      <c r="C106" s="84"/>
      <c r="D106" s="84"/>
      <c r="E106" s="84"/>
      <c r="F106" s="84"/>
      <c r="G106" s="84"/>
      <c r="H106" s="49">
        <v>0</v>
      </c>
      <c r="I106" s="48"/>
    </row>
    <row r="107" spans="1:10" ht="14.5" customHeight="1" x14ac:dyDescent="0.35">
      <c r="B107" s="72" t="s">
        <v>85</v>
      </c>
      <c r="C107" s="72"/>
      <c r="D107" s="72"/>
      <c r="E107" s="72"/>
      <c r="F107" s="72"/>
      <c r="G107" s="72"/>
      <c r="H107" s="50">
        <v>0</v>
      </c>
      <c r="I107" s="51"/>
    </row>
    <row r="108" spans="1:10" x14ac:dyDescent="0.35">
      <c r="B108" s="85" t="s">
        <v>86</v>
      </c>
      <c r="C108" s="85"/>
      <c r="D108" s="85"/>
      <c r="E108" s="85"/>
      <c r="F108" s="85"/>
      <c r="G108" s="85"/>
      <c r="H108" s="52">
        <v>0</v>
      </c>
      <c r="I108" s="51"/>
    </row>
    <row r="109" spans="1:10" ht="14.5" customHeight="1" x14ac:dyDescent="0.35">
      <c r="A109" s="29" t="s">
        <v>87</v>
      </c>
      <c r="B109" s="89" t="s">
        <v>102</v>
      </c>
      <c r="C109" s="90"/>
      <c r="D109" s="90"/>
      <c r="E109" s="90"/>
      <c r="F109" s="90"/>
      <c r="G109" s="90"/>
      <c r="H109" s="90"/>
      <c r="I109" s="91"/>
      <c r="J109" s="17">
        <v>0</v>
      </c>
    </row>
    <row r="110" spans="1:10" x14ac:dyDescent="0.35">
      <c r="A110" s="35"/>
      <c r="B110" s="92"/>
      <c r="C110" s="93"/>
      <c r="D110" s="93"/>
      <c r="E110" s="93"/>
      <c r="F110" s="93"/>
      <c r="G110" s="93"/>
      <c r="H110" s="93"/>
      <c r="I110" s="94"/>
      <c r="J110" s="25"/>
    </row>
    <row r="111" spans="1:10" x14ac:dyDescent="0.35">
      <c r="B111" s="86" t="s">
        <v>88</v>
      </c>
      <c r="C111" s="86"/>
      <c r="D111" s="86"/>
      <c r="E111" s="86"/>
      <c r="F111" s="86"/>
      <c r="G111" s="86"/>
      <c r="H111" s="53">
        <v>0</v>
      </c>
      <c r="I111" s="51"/>
    </row>
    <row r="112" spans="1:10" ht="15" thickBot="1" x14ac:dyDescent="0.4">
      <c r="B112" s="71" t="s">
        <v>89</v>
      </c>
      <c r="C112" s="71"/>
      <c r="D112" s="71"/>
      <c r="E112" s="71"/>
      <c r="F112" s="71"/>
      <c r="G112" s="71"/>
      <c r="H112" s="21">
        <v>0</v>
      </c>
    </row>
    <row r="113" spans="1:10" ht="15" thickBot="1" x14ac:dyDescent="0.4">
      <c r="I113" s="27" t="s">
        <v>13</v>
      </c>
      <c r="J113" s="28">
        <f>J103+J109</f>
        <v>0</v>
      </c>
    </row>
    <row r="114" spans="1:10" ht="15" thickBot="1" x14ac:dyDescent="0.4"/>
    <row r="115" spans="1:10" x14ac:dyDescent="0.35">
      <c r="A115" s="76" t="s">
        <v>103</v>
      </c>
      <c r="B115" s="77"/>
      <c r="C115" s="77"/>
      <c r="D115" s="77"/>
      <c r="E115" s="77"/>
      <c r="F115" s="77"/>
      <c r="G115" s="77"/>
      <c r="H115" s="77"/>
      <c r="I115" s="77"/>
      <c r="J115" s="78"/>
    </row>
    <row r="116" spans="1:10" ht="15" thickBot="1" x14ac:dyDescent="0.4">
      <c r="A116" s="79"/>
      <c r="B116" s="80"/>
      <c r="C116" s="80"/>
      <c r="D116" s="80"/>
      <c r="E116" s="80"/>
      <c r="F116" s="80"/>
      <c r="G116" s="80"/>
      <c r="H116" s="80"/>
      <c r="I116" s="80"/>
      <c r="J116" s="81"/>
    </row>
    <row r="117" spans="1:10" x14ac:dyDescent="0.35">
      <c r="A117" s="30"/>
      <c r="B117" s="87" t="s">
        <v>90</v>
      </c>
      <c r="C117" s="87"/>
      <c r="D117" s="13">
        <v>3</v>
      </c>
    </row>
    <row r="118" spans="1:10" ht="15" thickBot="1" x14ac:dyDescent="0.4">
      <c r="A118" s="30"/>
      <c r="B118" s="88" t="s">
        <v>91</v>
      </c>
      <c r="C118" s="88"/>
      <c r="D118" s="15">
        <v>14</v>
      </c>
    </row>
    <row r="119" spans="1:10" ht="15" thickBot="1" x14ac:dyDescent="0.4">
      <c r="A119" s="30"/>
      <c r="B119" s="73" t="s">
        <v>13</v>
      </c>
      <c r="C119" s="74"/>
      <c r="D119" s="46">
        <f>SUM(D117:D118)</f>
        <v>17</v>
      </c>
    </row>
    <row r="120" spans="1:10" ht="15" thickBot="1" x14ac:dyDescent="0.4"/>
    <row r="121" spans="1:10" ht="14.5" customHeight="1" x14ac:dyDescent="0.35">
      <c r="A121" s="59" t="s">
        <v>104</v>
      </c>
      <c r="B121" s="60"/>
      <c r="C121" s="60"/>
      <c r="D121" s="60"/>
      <c r="E121" s="60"/>
      <c r="F121" s="60"/>
      <c r="G121" s="60"/>
      <c r="H121" s="60"/>
      <c r="I121" s="60"/>
      <c r="J121" s="61"/>
    </row>
    <row r="122" spans="1:10" x14ac:dyDescent="0.35">
      <c r="A122" s="95"/>
      <c r="B122" s="96"/>
      <c r="C122" s="96"/>
      <c r="D122" s="96"/>
      <c r="E122" s="96"/>
      <c r="F122" s="96"/>
      <c r="G122" s="96"/>
      <c r="H122" s="96"/>
      <c r="I122" s="96"/>
      <c r="J122" s="97"/>
    </row>
    <row r="123" spans="1:10" ht="15" thickBot="1" x14ac:dyDescent="0.4">
      <c r="A123" s="62"/>
      <c r="B123" s="63"/>
      <c r="C123" s="63"/>
      <c r="D123" s="63"/>
      <c r="E123" s="63"/>
      <c r="F123" s="63"/>
      <c r="G123" s="63"/>
      <c r="H123" s="63"/>
      <c r="I123" s="63"/>
      <c r="J123" s="64"/>
    </row>
    <row r="125" spans="1:10" x14ac:dyDescent="0.35">
      <c r="A125" s="7">
        <v>1</v>
      </c>
      <c r="B125" s="65" t="s">
        <v>124</v>
      </c>
      <c r="C125" s="65"/>
      <c r="D125" s="65"/>
    </row>
    <row r="126" spans="1:10" x14ac:dyDescent="0.35">
      <c r="A126" s="7">
        <v>2</v>
      </c>
      <c r="B126" s="65" t="s">
        <v>125</v>
      </c>
      <c r="C126" s="65"/>
      <c r="D126" s="65"/>
    </row>
    <row r="127" spans="1:10" x14ac:dyDescent="0.35">
      <c r="A127" s="7">
        <v>3</v>
      </c>
      <c r="B127" s="65" t="s">
        <v>126</v>
      </c>
      <c r="C127" s="65"/>
      <c r="D127" s="65"/>
    </row>
    <row r="128" spans="1:10" x14ac:dyDescent="0.35">
      <c r="A128" s="7">
        <v>4</v>
      </c>
      <c r="B128" s="65" t="s">
        <v>131</v>
      </c>
      <c r="C128" s="65"/>
      <c r="D128" s="65"/>
    </row>
    <row r="129" spans="1:10" x14ac:dyDescent="0.35">
      <c r="A129" s="7">
        <v>5</v>
      </c>
      <c r="B129" s="65" t="s">
        <v>128</v>
      </c>
      <c r="C129" s="65"/>
      <c r="D129" s="65"/>
    </row>
    <row r="130" spans="1:10" ht="15" thickBot="1" x14ac:dyDescent="0.4"/>
    <row r="131" spans="1:10" ht="14.5" customHeight="1" x14ac:dyDescent="0.35">
      <c r="A131" s="59" t="s">
        <v>121</v>
      </c>
      <c r="B131" s="60"/>
      <c r="C131" s="60"/>
      <c r="D131" s="60"/>
      <c r="E131" s="60"/>
      <c r="F131" s="60"/>
      <c r="G131" s="60"/>
      <c r="H131" s="60"/>
      <c r="I131" s="60"/>
      <c r="J131" s="61"/>
    </row>
    <row r="132" spans="1:10" ht="15" thickBot="1" x14ac:dyDescent="0.4">
      <c r="A132" s="62"/>
      <c r="B132" s="63"/>
      <c r="C132" s="63"/>
      <c r="D132" s="63"/>
      <c r="E132" s="63"/>
      <c r="F132" s="63"/>
      <c r="G132" s="63"/>
      <c r="H132" s="63"/>
      <c r="I132" s="63"/>
      <c r="J132" s="64"/>
    </row>
    <row r="134" spans="1:10" x14ac:dyDescent="0.35">
      <c r="A134" s="7">
        <v>1</v>
      </c>
      <c r="B134" s="65" t="s">
        <v>129</v>
      </c>
      <c r="C134" s="65"/>
      <c r="D134" s="65"/>
    </row>
    <row r="135" spans="1:10" x14ac:dyDescent="0.35">
      <c r="A135" s="7">
        <v>2</v>
      </c>
      <c r="B135" s="65" t="s">
        <v>127</v>
      </c>
      <c r="C135" s="65"/>
      <c r="D135" s="65"/>
    </row>
    <row r="136" spans="1:10" x14ac:dyDescent="0.35">
      <c r="A136" s="7">
        <v>3</v>
      </c>
      <c r="B136" s="65" t="s">
        <v>130</v>
      </c>
      <c r="C136" s="65"/>
      <c r="D136" s="65"/>
    </row>
    <row r="137" spans="1:10" x14ac:dyDescent="0.35">
      <c r="A137" s="7">
        <v>4</v>
      </c>
      <c r="B137" s="65"/>
      <c r="C137" s="65"/>
      <c r="D137" s="65"/>
    </row>
    <row r="138" spans="1:10" x14ac:dyDescent="0.35">
      <c r="A138" s="7">
        <v>5</v>
      </c>
      <c r="B138" s="65"/>
      <c r="C138" s="65"/>
      <c r="D138" s="65"/>
    </row>
    <row r="139" spans="1:10" x14ac:dyDescent="0.35">
      <c r="A139" s="56"/>
      <c r="B139" s="56"/>
      <c r="C139" s="56"/>
      <c r="D139" s="56"/>
      <c r="E139" s="56"/>
      <c r="F139" s="56"/>
      <c r="G139" s="56"/>
      <c r="H139" s="56"/>
      <c r="I139" s="56"/>
      <c r="J139" s="57"/>
    </row>
  </sheetData>
  <mergeCells count="150">
    <mergeCell ref="A1:J1"/>
    <mergeCell ref="A2:J2"/>
    <mergeCell ref="A8:C8"/>
    <mergeCell ref="A9:C9"/>
    <mergeCell ref="A10:C10"/>
    <mergeCell ref="D8:J8"/>
    <mergeCell ref="D9:J9"/>
    <mergeCell ref="D10:J10"/>
    <mergeCell ref="A13:J13"/>
    <mergeCell ref="A4:J4"/>
    <mergeCell ref="B25:E25"/>
    <mergeCell ref="B26:E26"/>
    <mergeCell ref="A35:J35"/>
    <mergeCell ref="B24:I24"/>
    <mergeCell ref="B36:I37"/>
    <mergeCell ref="B17:I17"/>
    <mergeCell ref="B20:I20"/>
    <mergeCell ref="B21:I21"/>
    <mergeCell ref="B22:I23"/>
    <mergeCell ref="B18:E18"/>
    <mergeCell ref="B19:E19"/>
    <mergeCell ref="E89:F89"/>
    <mergeCell ref="C68:D68"/>
    <mergeCell ref="C69:D69"/>
    <mergeCell ref="C70:D70"/>
    <mergeCell ref="E79:F79"/>
    <mergeCell ref="B58:I58"/>
    <mergeCell ref="A62:J62"/>
    <mergeCell ref="B27:E28"/>
    <mergeCell ref="A50:J50"/>
    <mergeCell ref="B51:I51"/>
    <mergeCell ref="B52:I53"/>
    <mergeCell ref="B54:I54"/>
    <mergeCell ref="B55:I55"/>
    <mergeCell ref="B56:I57"/>
    <mergeCell ref="B38:I39"/>
    <mergeCell ref="B40:I41"/>
    <mergeCell ref="B42:I43"/>
    <mergeCell ref="B44:I45"/>
    <mergeCell ref="B46:I47"/>
    <mergeCell ref="C86:D86"/>
    <mergeCell ref="C87:D87"/>
    <mergeCell ref="C64:D64"/>
    <mergeCell ref="C65:D65"/>
    <mergeCell ref="C66:D66"/>
    <mergeCell ref="C67:D67"/>
    <mergeCell ref="E64:F64"/>
    <mergeCell ref="G64:H64"/>
    <mergeCell ref="E65:F65"/>
    <mergeCell ref="E66:F66"/>
    <mergeCell ref="E67:F67"/>
    <mergeCell ref="G65:H65"/>
    <mergeCell ref="C84:D84"/>
    <mergeCell ref="C85:D85"/>
    <mergeCell ref="E86:F86"/>
    <mergeCell ref="C80:D80"/>
    <mergeCell ref="C81:D81"/>
    <mergeCell ref="C82:D82"/>
    <mergeCell ref="C83:D83"/>
    <mergeCell ref="E74:F74"/>
    <mergeCell ref="E75:F75"/>
    <mergeCell ref="E76:F76"/>
    <mergeCell ref="E77:F77"/>
    <mergeCell ref="E78:F78"/>
    <mergeCell ref="E80:F80"/>
    <mergeCell ref="E81:F81"/>
    <mergeCell ref="E82:F82"/>
    <mergeCell ref="E83:F83"/>
    <mergeCell ref="C71:D71"/>
    <mergeCell ref="C72:D72"/>
    <mergeCell ref="C73:D73"/>
    <mergeCell ref="C76:D76"/>
    <mergeCell ref="C77:D77"/>
    <mergeCell ref="C78:D78"/>
    <mergeCell ref="C79:D79"/>
    <mergeCell ref="C74:D74"/>
    <mergeCell ref="C75:D75"/>
    <mergeCell ref="G72:H72"/>
    <mergeCell ref="G73:H73"/>
    <mergeCell ref="G74:H74"/>
    <mergeCell ref="G75:H75"/>
    <mergeCell ref="G76:H76"/>
    <mergeCell ref="G77:H77"/>
    <mergeCell ref="E68:F68"/>
    <mergeCell ref="E69:F69"/>
    <mergeCell ref="E70:F70"/>
    <mergeCell ref="E71:F71"/>
    <mergeCell ref="E72:F72"/>
    <mergeCell ref="G71:H71"/>
    <mergeCell ref="E73:F73"/>
    <mergeCell ref="B128:D128"/>
    <mergeCell ref="B129:D129"/>
    <mergeCell ref="B108:G108"/>
    <mergeCell ref="B111:G111"/>
    <mergeCell ref="B112:G112"/>
    <mergeCell ref="B117:C117"/>
    <mergeCell ref="B118:C118"/>
    <mergeCell ref="B107:G107"/>
    <mergeCell ref="B109:I110"/>
    <mergeCell ref="A121:J123"/>
    <mergeCell ref="A115:J116"/>
    <mergeCell ref="B127:D127"/>
    <mergeCell ref="G82:H82"/>
    <mergeCell ref="G83:H83"/>
    <mergeCell ref="A94:J95"/>
    <mergeCell ref="B103:I104"/>
    <mergeCell ref="B106:G106"/>
    <mergeCell ref="B105:G105"/>
    <mergeCell ref="G86:H86"/>
    <mergeCell ref="G87:H87"/>
    <mergeCell ref="G88:H88"/>
    <mergeCell ref="G89:H89"/>
    <mergeCell ref="G90:H90"/>
    <mergeCell ref="G91:H91"/>
    <mergeCell ref="C90:D90"/>
    <mergeCell ref="C91:D91"/>
    <mergeCell ref="E90:F90"/>
    <mergeCell ref="E91:F91"/>
    <mergeCell ref="E84:F84"/>
    <mergeCell ref="E85:F85"/>
    <mergeCell ref="E87:F87"/>
    <mergeCell ref="G84:H84"/>
    <mergeCell ref="G85:H85"/>
    <mergeCell ref="E88:F88"/>
    <mergeCell ref="C88:D88"/>
    <mergeCell ref="C89:D89"/>
    <mergeCell ref="A131:J132"/>
    <mergeCell ref="B134:D134"/>
    <mergeCell ref="B135:D135"/>
    <mergeCell ref="B136:D136"/>
    <mergeCell ref="B137:D137"/>
    <mergeCell ref="B138:D138"/>
    <mergeCell ref="A15:J15"/>
    <mergeCell ref="A101:J102"/>
    <mergeCell ref="B92:H92"/>
    <mergeCell ref="B32:E32"/>
    <mergeCell ref="B33:E33"/>
    <mergeCell ref="A16:J16"/>
    <mergeCell ref="B119:C119"/>
    <mergeCell ref="B125:D125"/>
    <mergeCell ref="B126:D126"/>
    <mergeCell ref="G78:H78"/>
    <mergeCell ref="G79:H79"/>
    <mergeCell ref="G80:H80"/>
    <mergeCell ref="G81:H81"/>
    <mergeCell ref="G66:H66"/>
    <mergeCell ref="G67:H67"/>
    <mergeCell ref="G68:H68"/>
    <mergeCell ref="G69:H69"/>
    <mergeCell ref="G70:H7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2"/>
  <sheetViews>
    <sheetView topLeftCell="A4" zoomScaleNormal="100" workbookViewId="0">
      <selection activeCell="A26" sqref="A26"/>
    </sheetView>
  </sheetViews>
  <sheetFormatPr defaultRowHeight="14.5" x14ac:dyDescent="0.35"/>
  <cols>
    <col min="1" max="1" width="86.1796875" customWidth="1"/>
  </cols>
  <sheetData>
    <row r="1" spans="1:1" ht="29" x14ac:dyDescent="0.35">
      <c r="A1" s="55" t="s">
        <v>107</v>
      </c>
    </row>
    <row r="2" spans="1:1" x14ac:dyDescent="0.35">
      <c r="A2" s="55"/>
    </row>
    <row r="3" spans="1:1" x14ac:dyDescent="0.35">
      <c r="A3" s="54" t="s">
        <v>108</v>
      </c>
    </row>
    <row r="4" spans="1:1" ht="130.5" x14ac:dyDescent="0.35">
      <c r="A4" s="54" t="s">
        <v>109</v>
      </c>
    </row>
    <row r="5" spans="1:1" x14ac:dyDescent="0.35">
      <c r="A5" s="54"/>
    </row>
    <row r="6" spans="1:1" x14ac:dyDescent="0.35">
      <c r="A6" s="54" t="s">
        <v>110</v>
      </c>
    </row>
    <row r="7" spans="1:1" ht="72.5" x14ac:dyDescent="0.35">
      <c r="A7" s="54" t="s">
        <v>111</v>
      </c>
    </row>
    <row r="8" spans="1:1" x14ac:dyDescent="0.35">
      <c r="A8" s="54"/>
    </row>
    <row r="9" spans="1:1" x14ac:dyDescent="0.35">
      <c r="A9" s="54" t="s">
        <v>112</v>
      </c>
    </row>
    <row r="10" spans="1:1" ht="43.5" x14ac:dyDescent="0.35">
      <c r="A10" s="54" t="s">
        <v>113</v>
      </c>
    </row>
    <row r="11" spans="1:1" x14ac:dyDescent="0.35">
      <c r="A11" s="54"/>
    </row>
    <row r="12" spans="1:1" x14ac:dyDescent="0.35">
      <c r="A12" s="54" t="s">
        <v>114</v>
      </c>
    </row>
    <row r="13" spans="1:1" ht="58" x14ac:dyDescent="0.35">
      <c r="A13" s="54" t="s">
        <v>115</v>
      </c>
    </row>
    <row r="14" spans="1:1" x14ac:dyDescent="0.35">
      <c r="A14" s="54" t="s">
        <v>116</v>
      </c>
    </row>
    <row r="15" spans="1:1" ht="29" x14ac:dyDescent="0.35">
      <c r="A15" s="54" t="s">
        <v>117</v>
      </c>
    </row>
    <row r="16" spans="1:1" ht="43.5" x14ac:dyDescent="0.35">
      <c r="A16" s="54" t="s">
        <v>118</v>
      </c>
    </row>
    <row r="17" spans="1:1" x14ac:dyDescent="0.35">
      <c r="A17" s="54"/>
    </row>
    <row r="18" spans="1:1" x14ac:dyDescent="0.35">
      <c r="A18" s="54" t="s">
        <v>119</v>
      </c>
    </row>
    <row r="19" spans="1:1" ht="29" x14ac:dyDescent="0.35">
      <c r="A19" s="54" t="s">
        <v>120</v>
      </c>
    </row>
    <row r="21" spans="1:1" ht="30" customHeight="1" x14ac:dyDescent="0.35">
      <c r="A21" s="58" t="s">
        <v>121</v>
      </c>
    </row>
    <row r="22" spans="1:1" ht="29" x14ac:dyDescent="0.35">
      <c r="A22" s="58" t="s">
        <v>122</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statistics</vt:lpstr>
      <vt:lpstr>justifications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KOIT Haldi (JUST)</dc:creator>
  <cp:lastModifiedBy>Anastasia Sanchez Fernandez</cp:lastModifiedBy>
  <cp:lastPrinted>2022-10-07T07:04:14Z</cp:lastPrinted>
  <dcterms:created xsi:type="dcterms:W3CDTF">2021-06-09T18:31:42Z</dcterms:created>
  <dcterms:modified xsi:type="dcterms:W3CDTF">2024-02-27T10:51:59Z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2023-07-13T14:31:57Z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2d5627f1-c7f9-453a-9d3d-bae252128236</vt:lpwstr>
  </property>
  <property fmtid="{D5CDD505-2E9C-101B-9397-08002B2CF9AE}" pid="8" name="MSIP_Label_6bd9ddd1-4d20-43f6-abfa-fc3c07406f94_ContentBits">
    <vt:lpwstr>0</vt:lpwstr>
  </property>
</Properties>
</file>